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37" firstSheet="18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ilie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boli neurologice CV" sheetId="24" r:id="rId24"/>
    <sheet name="BOLI RARE CV" sheetId="25" r:id="rId25"/>
    <sheet name=" DIALIZA " sheetId="26" r:id="rId26"/>
  </sheets>
  <externalReferences>
    <externalReference r:id="rId29"/>
    <externalReference r:id="rId30"/>
    <externalReference r:id="rId31"/>
  </externalReferences>
  <definedNames>
    <definedName name="___xlnm.Print_Titles">#REF!</definedName>
    <definedName name="__xlnm.Print_Titles" localSheetId="25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5">' DIALIZA '!$B:$C,' DIALIZA '!$5:$5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7">'diabet'!$B:$C</definedName>
    <definedName name="_xlnm.Print_Titles" localSheetId="1">'epilepsie'!$B:$C</definedName>
    <definedName name="_xlnm.Print_Titles" localSheetId="11">'hemofilie'!$B:$D,'hemofilie'!$5:$5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<sst xmlns="http://schemas.openxmlformats.org/spreadsheetml/2006/main" count="828" uniqueCount="275">
  <si>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</si>
  <si>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</si>
  <si>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</si>
  <si>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</si>
  <si>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</si>
  <si>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</si>
  <si>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</si>
  <si>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</si>
  <si>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</si>
  <si>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Euroclinic</t>
  </si>
  <si>
    <t>Gral Medical</t>
  </si>
  <si>
    <t>Sanador</t>
  </si>
  <si>
    <t>Furnizor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</si>
  <si>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</si>
  <si>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</si>
  <si>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</si>
  <si>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</si>
  <si>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</si>
  <si>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</si>
  <si>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</si>
  <si>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</si>
  <si>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</si>
  <si>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</si>
  <si>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</si>
  <si>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</si>
  <si>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</si>
  <si>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</si>
  <si>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</si>
  <si>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</si>
  <si>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</si>
  <si>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</si>
  <si>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</si>
  <si>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</si>
  <si>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</si>
  <si>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</si>
  <si>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</si>
  <si>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</si>
  <si>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</si>
  <si>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</si>
  <si>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</si>
  <si>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</si>
  <si>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</si>
  <si>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</si>
  <si>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</si>
  <si>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</si>
  <si>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</si>
  <si>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</si>
  <si>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</si>
  <si>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</si>
  <si>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</si>
  <si>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</si>
  <si>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</si>
  <si>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</si>
  <si>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</si>
  <si>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</si>
  <si>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</si>
  <si>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</si>
  <si>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</si>
  <si>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</si>
  <si>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</si>
  <si>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</si>
  <si>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</si>
  <si>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</si>
  <si>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</si>
  <si>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</si>
  <si>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</si>
  <si>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</si>
  <si>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</si>
  <si>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</si>
  <si>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</si>
  <si>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</si>
  <si>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</si>
  <si>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</si>
  <si>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</si>
  <si>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</si>
  <si>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</si>
  <si>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</si>
  <si>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</si>
  <si>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</si>
  <si>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</si>
  <si>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</si>
  <si>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</si>
  <si>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</si>
  <si>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</si>
  <si>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</si>
  <si>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</si>
  <si>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</si>
  <si>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</si>
  <si>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</si>
  <si>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</si>
  <si>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</si>
  <si>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</si>
  <si>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</si>
  <si>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</si>
  <si>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</si>
  <si>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</si>
  <si>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</si>
  <si>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</si>
  <si>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</si>
  <si>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</si>
  <si>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</si>
  <si>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</si>
  <si>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</si>
  <si>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</si>
  <si>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</si>
  <si>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</si>
  <si>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</si>
  <si>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</si>
  <si>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</si>
  <si>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</si>
  <si>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</si>
  <si>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</si>
  <si>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</si>
  <si>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</si>
  <si>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</si>
  <si>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</si>
  <si>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</si>
  <si>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</si>
  <si>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</si>
  <si>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</si>
  <si>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</si>
  <si>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</si>
  <si>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</si>
  <si>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</si>
  <si>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</si>
  <si>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</si>
  <si>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</si>
  <si>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</si>
  <si>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</si>
  <si>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>Spitalul Clinic de Nefrologie "Dr. Carol Davila"</t>
  </si>
  <si>
    <t xml:space="preserve"> Diaverum Fundeni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</si>
  <si>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</si>
  <si>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</si>
  <si>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</si>
  <si>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</si>
  <si>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</si>
  <si>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</si>
  <si>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</si>
  <si>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</si>
  <si>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</si>
  <si>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</si>
  <si>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</si>
  <si>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</si>
  <si>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</si>
  <si>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</si>
  <si>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</si>
  <si>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</si>
  <si>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</si>
  <si>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</si>
  <si>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</si>
  <si>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</si>
  <si>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</si>
  <si>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</si>
  <si>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</si>
  <si>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</si>
  <si>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</si>
  <si>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</si>
  <si>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</si>
  <si>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</si>
  <si>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</si>
  <si>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</si>
  <si>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</si>
  <si>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</si>
  <si>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</si>
  <si>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</si>
  <si>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</si>
  <si>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</si>
  <si>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</si>
  <si>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</si>
  <si>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</si>
  <si>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</si>
  <si>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</si>
  <si>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</si>
  <si>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</si>
  <si>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</si>
  <si>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</si>
  <si>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</si>
  <si>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</si>
  <si>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</si>
  <si>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</si>
  <si>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</si>
  <si>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</si>
  <si>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</si>
  <si>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</si>
  <si>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</si>
  <si>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</si>
  <si>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</si>
  <si>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</si>
  <si>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</si>
  <si>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</si>
  <si>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</si>
  <si>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</si>
  <si>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</si>
  <si>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</si>
  <si>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</si>
  <si>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</si>
  <si>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</si>
  <si>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</si>
  <si>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</si>
  <si>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</si>
  <si>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</si>
  <si>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</si>
  <si>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</si>
  <si>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</si>
  <si>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</si>
  <si>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</si>
  <si>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</si>
  <si>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</si>
  <si>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</si>
  <si>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</si>
  <si>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</si>
  <si>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</si>
  <si>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</si>
  <si>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</si>
  <si>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</si>
  <si>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Denumire activitate</t>
  </si>
  <si>
    <t>PROGRAMUL NATIONAL DE TRATAMENT AL BOLILOR RARE  -medicamente incluse conditionat utilizate in tratament PENTRU BOLI RARE</t>
  </si>
  <si>
    <t>SC Focus Lab Plus</t>
  </si>
  <si>
    <t>SC Focus LAB PLUS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</si>
  <si>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</si>
  <si>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</si>
  <si>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</si>
  <si>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</si>
  <si>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</si>
  <si>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</si>
  <si>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</si>
  <si>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</si>
  <si>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</si>
  <si>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</si>
  <si>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</si>
  <si>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</si>
  <si>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</si>
  <si>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</si>
  <si>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</si>
  <si>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</si>
  <si>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</si>
  <si>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>Institutul Clinic Fundeni- nou</t>
  </si>
  <si>
    <t>Spitalul Clinic de Urgenţă -nou</t>
  </si>
  <si>
    <t>Spitalul Clinic de Copii Dr.V.Gomoiu</t>
  </si>
  <si>
    <t>Hemoglobinurie paroxistica nocturna (HPN)</t>
  </si>
  <si>
    <t xml:space="preserve">Credite  de angajament  an   2022 </t>
  </si>
  <si>
    <t>Amiloidoză cu transtiretină</t>
  </si>
  <si>
    <t>Spitalul Clinic Colentina-nou</t>
  </si>
  <si>
    <t xml:space="preserve">                                                                                                         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</si>
  <si>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</si>
  <si>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</si>
  <si>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</si>
  <si>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</si>
  <si>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>Spitalul Clinic Universitar Elias-NOU</t>
  </si>
  <si>
    <t>Spitalul Clinic Universitar Elias-nou</t>
  </si>
  <si>
    <t>AFFIDEA ROMANIA</t>
  </si>
  <si>
    <t>Centrul Național Medical Clinic de Recuperare Neuropsihomotorie pentru copii Dr.Nicolae Robănescu -NOU</t>
  </si>
  <si>
    <t>Institutul Clinic Fundeni-nou</t>
  </si>
  <si>
    <t>lei</t>
  </si>
  <si>
    <t xml:space="preserve">Valoare contract an 2022 </t>
  </si>
  <si>
    <t>Sindrom hemolitic uremic atipic (SHU)</t>
  </si>
  <si>
    <t xml:space="preserve">PROGRAMUL NATIONAL DE TRANSPLANT DE ORGANE, TESUTURI SI CELULE DE ORIGINE UMANA   – TRANSPLANT HEPATIC TRATATI PENTRU RECIDIVA HEPATICA CRONICA  </t>
  </si>
  <si>
    <t xml:space="preserve">INSMC  Rusescu Alessandrescu </t>
  </si>
  <si>
    <t xml:space="preserve"> Institutul Clinic  Fundeni </t>
  </si>
  <si>
    <t xml:space="preserve"> Spitalul  Clinic de Urgenta Bucuresti</t>
  </si>
  <si>
    <t xml:space="preserve"> Spitalul Universitar de Urgenţă Bucureşti     </t>
  </si>
  <si>
    <t xml:space="preserve"> Diaverum Sema Parc</t>
  </si>
  <si>
    <t xml:space="preserve"> Diaverum Splai</t>
  </si>
  <si>
    <t xml:space="preserve"> Diaverum Industriilor</t>
  </si>
  <si>
    <t xml:space="preserve"> Diaverum Racari</t>
  </si>
  <si>
    <t xml:space="preserve">  Diaverum Morarilor</t>
  </si>
  <si>
    <t xml:space="preserve"> Fresenius Neprhrocare </t>
  </si>
  <si>
    <t xml:space="preserve"> Gral Medical</t>
  </si>
  <si>
    <t xml:space="preserve"> Spitalul Clinic de Nefrologie Dr. Carol Davila</t>
  </si>
  <si>
    <t xml:space="preserve"> Institutul National de de Diabet, Nutritie si Boli Metabolice. N.C. Paulescu</t>
  </si>
  <si>
    <t>Unitate sanitara</t>
  </si>
  <si>
    <t>Institutul National de Boli Infectioase Prof. Dr. Matei Bals</t>
  </si>
  <si>
    <t>C.E.T.T.T. Sf. Stelian</t>
  </si>
  <si>
    <t>Institutul National de Endocrinologie C.I. Parhon</t>
  </si>
  <si>
    <t>Institutul de Fonoaudiologie Dorin Hociota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</si>
</sst>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2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3" xfId="121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2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3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2" xfId="121" applyNumberFormat="1" applyFont="1" applyFill="1" applyBorder="1" applyAlignment="1">
      <alignment horizontal="center" vertical="center" wrapText="1"/>
      <protection/>
    </xf>
    <xf numFmtId="4" fontId="0" fillId="0" borderId="22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6" fillId="0" borderId="0" xfId="83" applyNumberFormat="1" applyFont="1" applyFill="1" applyAlignment="1">
      <alignment horizontal="center" vertic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37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1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44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44" borderId="20" xfId="83" applyNumberFormat="1" applyFont="1" applyFill="1" applyBorder="1" applyAlignment="1">
      <alignment horizontal="center" vertical="center" wrapText="1"/>
      <protection/>
    </xf>
    <xf numFmtId="0" fontId="0" fillId="44" borderId="0" xfId="138" applyFont="1" applyFill="1" applyAlignment="1">
      <alignment horizontal="center" vertical="center"/>
      <protection/>
    </xf>
    <xf numFmtId="4" fontId="0" fillId="0" borderId="0" xfId="0" applyNumberFormat="1" applyAlignment="1">
      <alignment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0" fontId="0" fillId="44" borderId="0" xfId="147" applyFont="1" applyFill="1">
      <alignment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49" fillId="0" borderId="20" xfId="0" applyFont="1" applyFill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83" applyNumberFormat="1" applyFont="1" applyFill="1" applyAlignment="1">
      <alignment vertical="center"/>
      <protection/>
    </xf>
    <xf numFmtId="4" fontId="50" fillId="0" borderId="0" xfId="0" applyNumberFormat="1" applyFont="1" applyFill="1" applyAlignment="1">
      <alignment horizontal="center" vertical="center"/>
    </xf>
    <xf numFmtId="0" fontId="4" fillId="44" borderId="20" xfId="83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0" fillId="0" borderId="0" xfId="141" applyFont="1" applyFill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0" fillId="44" borderId="0" xfId="121" applyNumberFormat="1" applyFont="1" applyFill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 wrapText="1"/>
      <protection/>
    </xf>
    <xf numFmtId="0" fontId="4" fillId="44" borderId="0" xfId="121" applyFont="1" applyFill="1" applyAlignment="1">
      <alignment horizontal="center" vertical="center"/>
      <protection/>
    </xf>
    <xf numFmtId="0" fontId="0" fillId="44" borderId="0" xfId="141" applyFont="1" applyFill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/>
      <protection/>
    </xf>
    <xf numFmtId="0" fontId="0" fillId="44" borderId="0" xfId="83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12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0" fillId="44" borderId="20" xfId="142" applyNumberFormat="1" applyFont="1" applyFill="1" applyBorder="1" applyAlignment="1">
      <alignment horizontal="center" vertical="center" wrapText="1"/>
      <protection/>
    </xf>
    <xf numFmtId="0" fontId="49" fillId="44" borderId="20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49" fillId="0" borderId="20" xfId="126" applyNumberFormat="1" applyFont="1" applyFill="1" applyBorder="1" applyAlignment="1">
      <alignment horizontal="center" vertical="center" wrapText="1"/>
      <protection/>
    </xf>
    <xf numFmtId="0" fontId="0" fillId="44" borderId="0" xfId="83" applyFont="1" applyFill="1" applyAlignment="1">
      <alignment wrapText="1"/>
      <protection/>
    </xf>
    <xf numFmtId="0" fontId="0" fillId="44" borderId="0" xfId="142" applyFont="1" applyFill="1" applyAlignment="1">
      <alignment wrapText="1"/>
      <protection/>
    </xf>
    <xf numFmtId="4" fontId="0" fillId="44" borderId="0" xfId="142" applyNumberFormat="1" applyFont="1" applyFill="1" applyAlignment="1">
      <alignment wrapText="1"/>
      <protection/>
    </xf>
    <xf numFmtId="0" fontId="4" fillId="44" borderId="0" xfId="142" applyFont="1" applyFill="1" applyAlignment="1">
      <alignment wrapText="1"/>
      <protection/>
    </xf>
    <xf numFmtId="0" fontId="0" fillId="44" borderId="0" xfId="139" applyFont="1" applyFill="1" applyAlignment="1">
      <alignment horizontal="center" vertical="center"/>
      <protection/>
    </xf>
    <xf numFmtId="0" fontId="49" fillId="0" borderId="20" xfId="141" applyFont="1" applyFill="1" applyBorder="1" applyAlignment="1">
      <alignment horizontal="center" vertical="center" wrapText="1"/>
      <protection/>
    </xf>
    <xf numFmtId="0" fontId="0" fillId="44" borderId="20" xfId="141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4" fontId="0" fillId="44" borderId="20" xfId="12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44" borderId="20" xfId="127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83" applyFont="1" applyFill="1" applyAlignment="1">
      <alignment horizontal="left" vertical="center" wrapText="1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0" fontId="52" fillId="0" borderId="20" xfId="141" applyFont="1" applyFill="1" applyBorder="1" applyAlignment="1">
      <alignment horizontal="center" vertical="center" wrapText="1"/>
      <protection/>
    </xf>
    <xf numFmtId="4" fontId="49" fillId="44" borderId="20" xfId="126" applyNumberFormat="1" applyFont="1" applyFill="1" applyBorder="1" applyAlignment="1">
      <alignment horizontal="center" vertical="center" wrapText="1"/>
      <protection/>
    </xf>
    <xf numFmtId="4" fontId="0" fillId="0" borderId="20" xfId="124" applyNumberFormat="1" applyFont="1" applyFill="1" applyBorder="1" applyAlignment="1">
      <alignment horizontal="center" vertical="center" wrapText="1"/>
      <protection/>
    </xf>
    <xf numFmtId="4" fontId="4" fillId="0" borderId="20" xfId="124" applyNumberFormat="1" applyFont="1" applyFill="1" applyBorder="1" applyAlignment="1">
      <alignment horizontal="center" vertical="center" wrapText="1"/>
      <protection/>
    </xf>
    <xf numFmtId="4" fontId="0" fillId="44" borderId="20" xfId="124" applyNumberFormat="1" applyFont="1" applyFill="1" applyBorder="1" applyAlignment="1">
      <alignment horizont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4" fontId="0" fillId="44" borderId="20" xfId="126" applyNumberFormat="1" applyFont="1" applyFill="1" applyBorder="1" applyAlignment="1">
      <alignment horizontal="left" vertical="center" wrapText="1"/>
      <protection/>
    </xf>
    <xf numFmtId="49" fontId="0" fillId="0" borderId="20" xfId="0" applyNumberFormat="1" applyFill="1" applyBorder="1" applyAlignment="1">
      <alignment horizontal="center" vertical="center" wrapText="1"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4" fontId="4" fillId="44" borderId="22" xfId="121" applyNumberFormat="1" applyFont="1" applyFill="1" applyBorder="1" applyAlignment="1">
      <alignment horizontal="center" vertical="center" wrapText="1"/>
      <protection/>
    </xf>
    <xf numFmtId="3" fontId="0" fillId="0" borderId="23" xfId="121" applyNumberFormat="1" applyFont="1" applyFill="1" applyBorder="1" applyAlignment="1">
      <alignment horizontal="center" vertical="center" wrapText="1"/>
      <protection/>
    </xf>
    <xf numFmtId="3" fontId="4" fillId="0" borderId="23" xfId="121" applyNumberFormat="1" applyFont="1" applyFill="1" applyBorder="1" applyAlignment="1">
      <alignment horizontal="center" vertical="center" wrapText="1"/>
      <protection/>
    </xf>
    <xf numFmtId="4" fontId="4" fillId="44" borderId="34" xfId="121" applyNumberFormat="1" applyFont="1" applyFill="1" applyBorder="1" applyAlignment="1">
      <alignment horizontal="center" vertical="center"/>
      <protection/>
    </xf>
    <xf numFmtId="0" fontId="0" fillId="44" borderId="20" xfId="83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0" fillId="0" borderId="20" xfId="148" applyNumberFormat="1" applyFont="1" applyFill="1" applyBorder="1" applyAlignment="1">
      <alignment horizontal="left" vertical="center" wrapText="1"/>
      <protection/>
    </xf>
    <xf numFmtId="0" fontId="4" fillId="0" borderId="20" xfId="0" applyFont="1" applyFill="1" applyBorder="1" applyAlignment="1">
      <alignment horizontal="center" wrapText="1"/>
    </xf>
    <xf numFmtId="0" fontId="0" fillId="44" borderId="20" xfId="0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left" wrapText="1"/>
    </xf>
    <xf numFmtId="0" fontId="0" fillId="44" borderId="20" xfId="0" applyFont="1" applyFill="1" applyBorder="1" applyAlignment="1">
      <alignment horizontal="left" vertical="center" wrapText="1"/>
    </xf>
    <xf numFmtId="4" fontId="0" fillId="44" borderId="20" xfId="0" applyNumberFormat="1" applyFont="1" applyFill="1" applyBorder="1" applyAlignment="1">
      <alignment horizontal="left" vertical="center" wrapText="1"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0" fontId="0" fillId="44" borderId="0" xfId="120" applyFont="1" applyFill="1" applyAlignment="1">
      <alignment vertical="center"/>
      <protection/>
    </xf>
    <xf numFmtId="4" fontId="4" fillId="44" borderId="0" xfId="83" applyNumberFormat="1" applyFont="1" applyFill="1" applyAlignment="1">
      <alignment vertical="center"/>
      <protection/>
    </xf>
    <xf numFmtId="4" fontId="0" fillId="44" borderId="20" xfId="121" applyNumberFormat="1" applyFont="1" applyFill="1" applyBorder="1" applyAlignment="1">
      <alignment vertical="center" wrapText="1"/>
      <protection/>
    </xf>
    <xf numFmtId="4" fontId="0" fillId="44" borderId="20" xfId="83" applyNumberFormat="1" applyFont="1" applyFill="1" applyBorder="1" applyAlignment="1">
      <alignment vertical="center" wrapText="1"/>
      <protection/>
    </xf>
    <xf numFmtId="4" fontId="0" fillId="44" borderId="20" xfId="126" applyNumberFormat="1" applyFont="1" applyFill="1" applyBorder="1" applyAlignment="1">
      <alignment vertical="center" wrapText="1"/>
      <protection/>
    </xf>
    <xf numFmtId="4" fontId="0" fillId="44" borderId="20" xfId="83" applyNumberFormat="1" applyFont="1" applyFill="1" applyBorder="1" applyAlignment="1">
      <alignment wrapText="1"/>
      <protection/>
    </xf>
    <xf numFmtId="4" fontId="0" fillId="44" borderId="20" xfId="127" applyNumberFormat="1" applyFont="1" applyFill="1" applyBorder="1" applyAlignment="1">
      <alignment vertical="center" wrapText="1"/>
      <protection/>
    </xf>
    <xf numFmtId="1" fontId="0" fillId="44" borderId="0" xfId="141" applyNumberFormat="1" applyFont="1" applyFill="1" applyAlignment="1">
      <alignment vertical="center" wrapText="1"/>
      <protection/>
    </xf>
    <xf numFmtId="0" fontId="0" fillId="44" borderId="0" xfId="121" applyFont="1" applyFill="1" applyAlignment="1">
      <alignment vertical="center"/>
      <protection/>
    </xf>
    <xf numFmtId="0" fontId="0" fillId="44" borderId="0" xfId="147" applyFont="1" applyFill="1" applyAlignment="1">
      <alignment/>
      <protection/>
    </xf>
    <xf numFmtId="4" fontId="0" fillId="44" borderId="0" xfId="120" applyNumberFormat="1" applyFont="1" applyFill="1" applyAlignment="1">
      <alignment vertical="center"/>
      <protection/>
    </xf>
    <xf numFmtId="0" fontId="4" fillId="44" borderId="0" xfId="121" applyFont="1" applyFill="1" applyAlignment="1">
      <alignment horizontal="center" vertical="center" wrapText="1"/>
      <protection/>
    </xf>
    <xf numFmtId="4" fontId="26" fillId="44" borderId="0" xfId="83" applyNumberFormat="1" applyFont="1" applyFill="1" applyAlignment="1">
      <alignment wrapText="1"/>
      <protection/>
    </xf>
    <xf numFmtId="0" fontId="27" fillId="44" borderId="0" xfId="142" applyFont="1" applyFill="1" applyAlignment="1">
      <alignment wrapText="1"/>
      <protection/>
    </xf>
    <xf numFmtId="4" fontId="0" fillId="44" borderId="0" xfId="0" applyNumberFormat="1" applyFont="1" applyFill="1" applyAlignment="1">
      <alignment horizontal="center" vertical="center"/>
    </xf>
    <xf numFmtId="4" fontId="4" fillId="44" borderId="20" xfId="126" applyNumberFormat="1" applyFont="1" applyFill="1" applyBorder="1" applyAlignment="1">
      <alignment horizontal="left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52" fillId="0" borderId="0" xfId="143" applyNumberFormat="1" applyFont="1" applyFill="1" applyBorder="1" applyAlignment="1">
      <alignment horizontal="center" vertical="center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47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48" xfId="126" applyNumberFormat="1" applyFont="1" applyFill="1" applyBorder="1" applyAlignment="1">
      <alignment horizontal="center" vertical="center" wrapText="1"/>
      <protection/>
    </xf>
    <xf numFmtId="4" fontId="4" fillId="0" borderId="49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vertical="center"/>
      <protection/>
    </xf>
    <xf numFmtId="4" fontId="29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5" fillId="0" borderId="20" xfId="0" applyNumberFormat="1" applyFont="1" applyFill="1" applyBorder="1" applyAlignment="1">
      <alignment horizontal="left" vertical="center" wrapText="1"/>
    </xf>
    <xf numFmtId="49" fontId="4" fillId="44" borderId="20" xfId="0" applyNumberFormat="1" applyFont="1" applyFill="1" applyBorder="1" applyAlignment="1">
      <alignment horizontal="center" vertical="center" wrapText="1"/>
    </xf>
    <xf numFmtId="0" fontId="4" fillId="0" borderId="0" xfId="121" applyFont="1" applyFill="1" applyBorder="1" applyAlignment="1">
      <alignment horizontal="center" vertical="center" wrapText="1"/>
      <protection/>
    </xf>
    <xf numFmtId="213" fontId="4" fillId="0" borderId="20" xfId="146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/>
      <protection/>
    </xf>
    <xf numFmtId="0" fontId="4" fillId="44" borderId="20" xfId="12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wrapText="1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4" fontId="4" fillId="44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44" borderId="20" xfId="0" applyFont="1" applyFill="1" applyBorder="1" applyAlignment="1">
      <alignment wrapText="1"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0" fontId="4" fillId="44" borderId="0" xfId="124" applyFont="1" applyFill="1" applyAlignment="1">
      <alignment horizontal="center" wrapText="1"/>
      <protection/>
    </xf>
    <xf numFmtId="0" fontId="0" fillId="0" borderId="0" xfId="0" applyAlignment="1">
      <alignment horizontal="right"/>
    </xf>
    <xf numFmtId="4" fontId="4" fillId="0" borderId="0" xfId="141" applyNumberFormat="1" applyFont="1" applyAlignment="1">
      <alignment horizontal="right" vertical="center" wrapText="1"/>
      <protection/>
    </xf>
    <xf numFmtId="0" fontId="4" fillId="0" borderId="0" xfId="141" applyFont="1" applyAlignment="1">
      <alignment horizontal="right" vertical="center"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3" fontId="0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/>
      <protection/>
    </xf>
    <xf numFmtId="1" fontId="4" fillId="0" borderId="20" xfId="140" applyNumberFormat="1" applyFont="1" applyFill="1" applyBorder="1" applyAlignment="1">
      <alignment horizontal="center" vertical="center" wrapText="1"/>
      <protection/>
    </xf>
    <xf numFmtId="0" fontId="0" fillId="0" borderId="20" xfId="148" applyNumberFormat="1" applyFont="1" applyFill="1" applyBorder="1" applyAlignment="1">
      <alignment horizontal="center" vertical="center" wrapText="1"/>
      <protection/>
    </xf>
    <xf numFmtId="1" fontId="4" fillId="0" borderId="20" xfId="121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wrapText="1"/>
      <protection/>
    </xf>
    <xf numFmtId="3" fontId="4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wrapText="1"/>
    </xf>
    <xf numFmtId="0" fontId="4" fillId="0" borderId="0" xfId="147" applyFont="1" applyFill="1" applyAlignment="1">
      <alignment horizontal="center" wrapText="1"/>
      <protection/>
    </xf>
    <xf numFmtId="4" fontId="0" fillId="0" borderId="0" xfId="147" applyNumberFormat="1" applyFont="1" applyFill="1" applyAlignment="1">
      <alignment horizont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2" fontId="4" fillId="0" borderId="20" xfId="121" applyNumberFormat="1" applyFont="1" applyFill="1" applyBorder="1" applyAlignment="1">
      <alignment horizontal="center" vertical="center" wrapText="1"/>
      <protection/>
    </xf>
    <xf numFmtId="49" fontId="4" fillId="0" borderId="20" xfId="121" applyNumberFormat="1" applyFont="1" applyFill="1" applyBorder="1" applyAlignment="1">
      <alignment horizontal="center" vertical="center" wrapText="1"/>
      <protection/>
    </xf>
    <xf numFmtId="49" fontId="4" fillId="44" borderId="20" xfId="121" applyNumberFormat="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/>
      <protection/>
    </xf>
    <xf numFmtId="4" fontId="4" fillId="0" borderId="20" xfId="121" applyNumberFormat="1" applyFont="1" applyFill="1" applyBorder="1" applyAlignment="1">
      <alignment horizontal="center" vertical="center"/>
      <protection/>
    </xf>
    <xf numFmtId="0" fontId="51" fillId="0" borderId="0" xfId="83" applyFont="1" applyFill="1" applyAlignment="1">
      <alignment vertical="center" wrapText="1"/>
      <protection/>
    </xf>
    <xf numFmtId="4" fontId="51" fillId="0" borderId="0" xfId="119" applyNumberFormat="1" applyFont="1" applyFill="1" applyAlignment="1">
      <alignment horizontal="center" vertical="center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4" fontId="0" fillId="0" borderId="20" xfId="0" applyNumberFormat="1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145" applyFont="1" applyFill="1" applyAlignment="1">
      <alignment horizontal="left" vertical="center" wrapText="1"/>
      <protection/>
    </xf>
    <xf numFmtId="0" fontId="0" fillId="0" borderId="0" xfId="119" applyFont="1" applyFill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3" fontId="0" fillId="0" borderId="20" xfId="142" applyNumberFormat="1" applyFont="1" applyFill="1" applyBorder="1" applyAlignment="1">
      <alignment horizontal="center" vertical="center" wrapText="1"/>
      <protection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1" fontId="4" fillId="0" borderId="20" xfId="83" applyNumberFormat="1" applyFont="1" applyFill="1" applyBorder="1" applyAlignment="1">
      <alignment horizontal="center" vertical="center" wrapText="1"/>
      <protection/>
    </xf>
    <xf numFmtId="4" fontId="4" fillId="44" borderId="20" xfId="138" applyNumberFormat="1" applyFont="1" applyFill="1" applyBorder="1" applyAlignment="1">
      <alignment horizontal="center" vertical="center" wrapText="1"/>
      <protection/>
    </xf>
    <xf numFmtId="1" fontId="0" fillId="0" borderId="20" xfId="138" applyNumberFormat="1" applyFont="1" applyFill="1" applyBorder="1" applyAlignment="1">
      <alignment horizontal="center" vertical="center"/>
      <protection/>
    </xf>
    <xf numFmtId="4" fontId="0" fillId="0" borderId="20" xfId="138" applyNumberFormat="1" applyFont="1" applyFill="1" applyBorder="1" applyAlignment="1">
      <alignment horizontal="center" vertical="center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right"/>
    </xf>
    <xf numFmtId="49" fontId="4" fillId="0" borderId="20" xfId="120" applyNumberFormat="1" applyFont="1" applyFill="1" applyBorder="1" applyAlignment="1">
      <alignment horizontal="center" vertical="center" wrapText="1"/>
      <protection/>
    </xf>
    <xf numFmtId="0" fontId="0" fillId="0" borderId="20" xfId="120" applyFont="1" applyFill="1" applyBorder="1" applyAlignment="1">
      <alignment horizontal="center" vertical="center" wrapText="1"/>
      <protection/>
    </xf>
    <xf numFmtId="4" fontId="0" fillId="0" borderId="20" xfId="120" applyNumberFormat="1" applyFont="1" applyFill="1" applyBorder="1" applyAlignment="1">
      <alignment horizontal="center" vertical="center"/>
      <protection/>
    </xf>
    <xf numFmtId="49" fontId="4" fillId="44" borderId="20" xfId="120" applyNumberFormat="1" applyFont="1" applyFill="1" applyBorder="1" applyAlignment="1">
      <alignment horizontal="center" vertical="center" wrapText="1"/>
      <protection/>
    </xf>
    <xf numFmtId="4" fontId="0" fillId="44" borderId="20" xfId="148" applyNumberFormat="1" applyFont="1" applyFill="1" applyBorder="1" applyAlignment="1">
      <alignment horizontal="left" vertical="center" wrapText="1"/>
      <protection/>
    </xf>
    <xf numFmtId="3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1" fontId="49" fillId="0" borderId="0" xfId="145" applyNumberFormat="1" applyFont="1" applyFill="1" applyAlignment="1">
      <alignment horizontal="center" vertical="center" wrapText="1"/>
      <protection/>
    </xf>
    <xf numFmtId="4" fontId="49" fillId="0" borderId="20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center" vertical="center" wrapText="1"/>
      <protection/>
    </xf>
    <xf numFmtId="4" fontId="0" fillId="0" borderId="20" xfId="118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/>
      <protection/>
    </xf>
    <xf numFmtId="0" fontId="0" fillId="0" borderId="0" xfId="147" applyFont="1" applyFill="1" applyAlignment="1">
      <alignment horizontal="center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49" fontId="0" fillId="44" borderId="20" xfId="148" applyNumberFormat="1" applyFont="1" applyFill="1" applyBorder="1" applyAlignment="1">
      <alignment horizontal="center" vertical="center" wrapText="1"/>
      <protection/>
    </xf>
    <xf numFmtId="4" fontId="0" fillId="44" borderId="20" xfId="148" applyNumberFormat="1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/>
    </xf>
    <xf numFmtId="0" fontId="0" fillId="0" borderId="20" xfId="83" applyFont="1" applyFill="1" applyBorder="1" applyAlignment="1">
      <alignment horizontal="center" wrapText="1"/>
      <protection/>
    </xf>
    <xf numFmtId="4" fontId="0" fillId="44" borderId="20" xfId="0" applyNumberFormat="1" applyFont="1" applyFill="1" applyBorder="1" applyAlignment="1">
      <alignment horizontal="center"/>
    </xf>
    <xf numFmtId="0" fontId="0" fillId="44" borderId="20" xfId="14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4">
      <selection activeCell="H12" sqref="H12"/>
    </sheetView>
  </sheetViews>
  <sheetFormatPr defaultColWidth="9.140625" defaultRowHeight="12.75"/>
  <cols>
    <col min="1" max="1" width="4.421875" style="36" customWidth="1"/>
    <col min="2" max="2" width="8.00390625" style="37" customWidth="1"/>
    <col min="3" max="3" width="33.421875" style="36" customWidth="1"/>
    <col min="4" max="4" width="27.28125" style="36" customWidth="1"/>
    <col min="5" max="16384" width="9.140625" style="36" customWidth="1"/>
  </cols>
  <sheetData>
    <row r="1" s="53" customFormat="1" ht="12.75">
      <c r="C1" s="49"/>
    </row>
    <row r="2" s="33" customFormat="1" ht="12.75">
      <c r="C2" s="60"/>
    </row>
    <row r="3" s="16" customFormat="1" ht="12.75"/>
    <row r="4" s="16" customFormat="1" ht="12.75"/>
    <row r="7" spans="2:4" ht="42.75" customHeight="1">
      <c r="B7" s="311" t="s">
        <v>44</v>
      </c>
      <c r="C7" s="311"/>
      <c r="D7" s="311"/>
    </row>
    <row r="8" ht="12.75">
      <c r="B8" s="9"/>
    </row>
    <row r="9" ht="12.75">
      <c r="C9" s="9"/>
    </row>
    <row r="10" spans="2:4" s="40" customFormat="1" ht="12.75">
      <c r="B10" s="38"/>
      <c r="C10" s="39"/>
      <c r="D10" s="358" t="s">
        <v>205</v>
      </c>
    </row>
    <row r="11" spans="2:4" s="40" customFormat="1" ht="54" customHeight="1">
      <c r="B11" s="234" t="s">
        <v>19</v>
      </c>
      <c r="C11" s="233" t="s">
        <v>1</v>
      </c>
      <c r="D11" s="228" t="s">
        <v>254</v>
      </c>
    </row>
    <row r="12" spans="2:4" ht="25.5">
      <c r="B12" s="234">
        <v>1</v>
      </c>
      <c r="C12" s="34" t="s">
        <v>15</v>
      </c>
      <c r="D12" s="175">
        <v>2910</v>
      </c>
    </row>
    <row r="13" spans="2:4" ht="38.25" customHeight="1">
      <c r="B13" s="234">
        <v>2</v>
      </c>
      <c r="C13" s="225" t="s">
        <v>150</v>
      </c>
      <c r="D13" s="175">
        <v>80325</v>
      </c>
    </row>
    <row r="14" spans="2:4" s="33" customFormat="1" ht="36.75" customHeight="1">
      <c r="B14" s="234">
        <v>3</v>
      </c>
      <c r="C14" s="235" t="s">
        <v>204</v>
      </c>
      <c r="D14" s="175">
        <v>17890</v>
      </c>
    </row>
    <row r="15" spans="2:4" s="33" customFormat="1" ht="36.75" customHeight="1">
      <c r="B15" s="234">
        <v>4</v>
      </c>
      <c r="C15" s="236" t="s">
        <v>34</v>
      </c>
      <c r="D15" s="175">
        <v>1835</v>
      </c>
    </row>
    <row r="16" spans="2:3" s="40" customFormat="1" ht="12.75">
      <c r="B16" s="41"/>
      <c r="C16" s="42"/>
    </row>
    <row r="17" spans="2:3" s="40" customFormat="1" ht="12.75">
      <c r="B17" s="41"/>
      <c r="C17" s="42"/>
    </row>
    <row r="18" spans="1:3" s="13" customFormat="1" ht="12.75" customHeight="1">
      <c r="A18" s="11"/>
      <c r="B18" s="310"/>
      <c r="C18" s="310"/>
    </row>
    <row r="19" spans="1:3" s="21" customFormat="1" ht="12.75">
      <c r="A19" s="13"/>
      <c r="B19" s="170"/>
      <c r="C19" s="170"/>
    </row>
    <row r="20" spans="1:3" s="21" customFormat="1" ht="12.75" customHeight="1">
      <c r="A20" s="32"/>
      <c r="C20" s="94"/>
    </row>
    <row r="21" spans="1:2" s="21" customFormat="1" ht="17.25" customHeight="1">
      <c r="A21" s="18"/>
      <c r="B21" s="22"/>
    </row>
    <row r="22" spans="1:3" s="21" customFormat="1" ht="12.75">
      <c r="A22" s="18"/>
      <c r="B22" s="45"/>
      <c r="C22" s="22"/>
    </row>
    <row r="23" spans="1:3" s="21" customFormat="1" ht="12.75">
      <c r="A23" s="12"/>
      <c r="B23" s="45"/>
      <c r="C23" s="19"/>
    </row>
    <row r="24" spans="1:3" s="21" customFormat="1" ht="12.75">
      <c r="A24" s="12"/>
      <c r="B24" s="53"/>
      <c r="C24" s="46"/>
    </row>
    <row r="25" spans="1:3" s="13" customFormat="1" ht="12.75">
      <c r="A25" s="11"/>
      <c r="B25" s="53"/>
      <c r="C25" s="33"/>
    </row>
    <row r="26" spans="1:3" s="43" customFormat="1" ht="12.75">
      <c r="A26" s="21"/>
      <c r="B26" s="53"/>
      <c r="C26" s="53"/>
    </row>
    <row r="27" s="76" customFormat="1" ht="12.75">
      <c r="C27" s="188"/>
    </row>
    <row r="28" s="43" customFormat="1" ht="12.75">
      <c r="B28" s="59"/>
    </row>
    <row r="29" s="53" customFormat="1" ht="12.75"/>
  </sheetData>
  <sheetProtection/>
  <mergeCells count="2">
    <mergeCell ref="B18:C18"/>
    <mergeCell ref="B7:D7"/>
  </mergeCells>
  <printOptions/>
  <pageMargins left="0.17" right="0.196850393700787" top="0.35" bottom="0.34" header="0.3" footer="0.3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00390625" style="7" customWidth="1"/>
    <col min="2" max="2" width="5.28125" style="23" customWidth="1"/>
    <col min="3" max="3" width="25.7109375" style="7" customWidth="1"/>
    <col min="4" max="4" width="43.421875" style="8" customWidth="1"/>
    <col min="5" max="5" width="35.00390625" style="12" customWidth="1"/>
    <col min="6" max="16384" width="9.140625" style="7" customWidth="1"/>
  </cols>
  <sheetData>
    <row r="1" ht="12.75">
      <c r="D1" s="7"/>
    </row>
    <row r="2" spans="2:4" ht="12.75">
      <c r="B2" s="7"/>
      <c r="D2" s="12"/>
    </row>
    <row r="3" spans="2:5" ht="12.75">
      <c r="B3" s="340" t="s">
        <v>24</v>
      </c>
      <c r="C3" s="340"/>
      <c r="D3" s="340"/>
      <c r="E3" s="340"/>
    </row>
    <row r="4" ht="15.75" customHeight="1">
      <c r="E4" s="357" t="s">
        <v>253</v>
      </c>
    </row>
    <row r="5" spans="2:5" ht="46.5" customHeight="1">
      <c r="B5" s="367" t="s">
        <v>19</v>
      </c>
      <c r="C5" s="174" t="s">
        <v>165</v>
      </c>
      <c r="D5" s="174" t="s">
        <v>1</v>
      </c>
      <c r="E5" s="228" t="s">
        <v>254</v>
      </c>
    </row>
    <row r="6" spans="2:5" ht="31.5" customHeight="1">
      <c r="B6" s="368">
        <v>1</v>
      </c>
      <c r="C6" s="329" t="s">
        <v>25</v>
      </c>
      <c r="D6" s="14" t="s">
        <v>69</v>
      </c>
      <c r="E6" s="5">
        <v>74993.05</v>
      </c>
    </row>
    <row r="7" spans="2:5" ht="30" customHeight="1">
      <c r="B7" s="368">
        <v>2</v>
      </c>
      <c r="C7" s="329"/>
      <c r="D7" s="193" t="s">
        <v>273</v>
      </c>
      <c r="E7" s="5">
        <v>36304.9</v>
      </c>
    </row>
    <row r="8" spans="2:5" ht="18.75" customHeight="1">
      <c r="B8" s="368">
        <v>3</v>
      </c>
      <c r="C8" s="329"/>
      <c r="D8" s="241" t="s">
        <v>229</v>
      </c>
      <c r="E8" s="5">
        <v>1442.05</v>
      </c>
    </row>
    <row r="9" spans="2:5" s="8" customFormat="1" ht="19.5" customHeight="1">
      <c r="B9" s="367"/>
      <c r="C9" s="329"/>
      <c r="D9" s="174" t="s">
        <v>7</v>
      </c>
      <c r="E9" s="174">
        <v>112740.00000000001</v>
      </c>
    </row>
    <row r="10" spans="2:5" ht="19.5" customHeight="1">
      <c r="B10" s="368">
        <v>1</v>
      </c>
      <c r="C10" s="329" t="s">
        <v>26</v>
      </c>
      <c r="D10" s="14" t="s">
        <v>69</v>
      </c>
      <c r="E10" s="5">
        <v>46</v>
      </c>
    </row>
    <row r="11" spans="2:5" ht="24.75" customHeight="1">
      <c r="B11" s="368">
        <v>2</v>
      </c>
      <c r="C11" s="329"/>
      <c r="D11" s="172" t="s">
        <v>273</v>
      </c>
      <c r="E11" s="5">
        <v>8594</v>
      </c>
    </row>
    <row r="12" spans="2:5" ht="24.75" customHeight="1">
      <c r="B12" s="368">
        <v>3</v>
      </c>
      <c r="C12" s="329"/>
      <c r="D12" s="241" t="s">
        <v>229</v>
      </c>
      <c r="E12" s="5">
        <v>0</v>
      </c>
    </row>
    <row r="13" spans="2:5" s="8" customFormat="1" ht="12.75">
      <c r="B13" s="367"/>
      <c r="C13" s="329"/>
      <c r="D13" s="174" t="s">
        <v>7</v>
      </c>
      <c r="E13" s="174">
        <v>8640</v>
      </c>
    </row>
    <row r="14" spans="2:5" ht="36.75" customHeight="1">
      <c r="B14" s="368">
        <v>1</v>
      </c>
      <c r="C14" s="329" t="s">
        <v>27</v>
      </c>
      <c r="D14" s="172" t="s">
        <v>273</v>
      </c>
      <c r="E14" s="5">
        <v>545100.34</v>
      </c>
    </row>
    <row r="15" spans="2:5" ht="28.5" customHeight="1">
      <c r="B15" s="368">
        <v>2</v>
      </c>
      <c r="C15" s="329"/>
      <c r="D15" s="70" t="s">
        <v>64</v>
      </c>
      <c r="E15" s="5">
        <v>170969.66</v>
      </c>
    </row>
    <row r="16" spans="2:5" ht="12.75">
      <c r="B16" s="368">
        <v>3</v>
      </c>
      <c r="C16" s="329"/>
      <c r="D16" s="241" t="s">
        <v>229</v>
      </c>
      <c r="E16" s="5">
        <v>0</v>
      </c>
    </row>
    <row r="17" spans="2:5" s="8" customFormat="1" ht="21" customHeight="1">
      <c r="B17" s="367"/>
      <c r="C17" s="329"/>
      <c r="D17" s="174" t="s">
        <v>7</v>
      </c>
      <c r="E17" s="174">
        <v>716070</v>
      </c>
    </row>
    <row r="18" spans="1:5" s="13" customFormat="1" ht="12.75">
      <c r="A18" s="11"/>
      <c r="B18" s="53"/>
      <c r="C18" s="33"/>
      <c r="D18" s="51"/>
      <c r="E18" s="19"/>
    </row>
    <row r="19" spans="1:5" s="43" customFormat="1" ht="12.75">
      <c r="A19" s="21"/>
      <c r="B19" s="53"/>
      <c r="C19" s="53"/>
      <c r="D19" s="53"/>
      <c r="E19" s="46"/>
    </row>
    <row r="20" spans="2:5" s="13" customFormat="1" ht="12.75">
      <c r="B20" s="101"/>
      <c r="C20" s="167"/>
      <c r="D20" s="19"/>
      <c r="E20" s="19"/>
    </row>
    <row r="21" spans="2:5" s="21" customFormat="1" ht="12.75">
      <c r="B21" s="100"/>
      <c r="C21" s="10"/>
      <c r="D21" s="22"/>
      <c r="E21" s="22"/>
    </row>
    <row r="22" spans="2:5" s="13" customFormat="1" ht="12.75">
      <c r="B22" s="101"/>
      <c r="C22" s="10"/>
      <c r="D22" s="19"/>
      <c r="E22" s="19"/>
    </row>
    <row r="23" spans="2:5" s="43" customFormat="1" ht="12.75">
      <c r="B23" s="59"/>
      <c r="D23" s="46"/>
      <c r="E23" s="46"/>
    </row>
    <row r="24" s="53" customFormat="1" ht="12.75">
      <c r="E24" s="54"/>
    </row>
  </sheetData>
  <sheetProtection selectLockedCells="1" selectUnlockedCells="1"/>
  <mergeCells count="4">
    <mergeCell ref="C6:C9"/>
    <mergeCell ref="C10:C13"/>
    <mergeCell ref="C14:C17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.57421875" style="16" customWidth="1"/>
    <col min="2" max="2" width="4.57421875" style="16" customWidth="1"/>
    <col min="3" max="3" width="38.140625" style="16" customWidth="1"/>
    <col min="4" max="4" width="42.28125" style="201" customWidth="1"/>
    <col min="5" max="5" width="38.8515625" style="31" customWidth="1"/>
    <col min="6" max="16384" width="9.140625" style="16" customWidth="1"/>
  </cols>
  <sheetData>
    <row r="1" spans="2:5" s="7" customFormat="1" ht="12.75">
      <c r="B1" s="23"/>
      <c r="D1" s="198"/>
      <c r="E1" s="12"/>
    </row>
    <row r="2" spans="2:5" s="7" customFormat="1" ht="18.75" customHeight="1">
      <c r="B2" s="23"/>
      <c r="D2" s="198"/>
      <c r="E2" s="12"/>
    </row>
    <row r="3" spans="4:5" s="4" customFormat="1" ht="12.75">
      <c r="D3" s="197"/>
      <c r="E3" s="176"/>
    </row>
    <row r="4" spans="2:5" ht="39.75" customHeight="1">
      <c r="B4" s="319" t="s">
        <v>171</v>
      </c>
      <c r="C4" s="319"/>
      <c r="D4" s="319"/>
      <c r="E4" s="319"/>
    </row>
    <row r="5" spans="4:5" ht="14.25" customHeight="1" thickBot="1">
      <c r="D5" s="16"/>
      <c r="E5" s="357" t="s">
        <v>253</v>
      </c>
    </row>
    <row r="6" spans="2:5" s="20" customFormat="1" ht="38.25">
      <c r="B6" s="266" t="s">
        <v>19</v>
      </c>
      <c r="C6" s="265"/>
      <c r="D6" s="278" t="s">
        <v>1</v>
      </c>
      <c r="E6" s="228" t="s">
        <v>254</v>
      </c>
    </row>
    <row r="7" spans="2:5" s="81" customFormat="1" ht="22.5" customHeight="1">
      <c r="B7" s="279">
        <v>1</v>
      </c>
      <c r="C7" s="329" t="s">
        <v>30</v>
      </c>
      <c r="D7" s="378" t="s">
        <v>274</v>
      </c>
      <c r="E7" s="253">
        <v>1960822.0299999998</v>
      </c>
    </row>
    <row r="8" spans="2:5" s="81" customFormat="1" ht="28.5" customHeight="1">
      <c r="B8" s="279">
        <v>2</v>
      </c>
      <c r="C8" s="329"/>
      <c r="D8" s="378" t="s">
        <v>150</v>
      </c>
      <c r="E8" s="253">
        <v>2961298.5300000003</v>
      </c>
    </row>
    <row r="9" spans="2:5" s="81" customFormat="1" ht="25.5">
      <c r="B9" s="279">
        <v>3</v>
      </c>
      <c r="C9" s="329"/>
      <c r="D9" s="378" t="s">
        <v>204</v>
      </c>
      <c r="E9" s="253">
        <v>1453459.01</v>
      </c>
    </row>
    <row r="10" spans="2:5" s="81" customFormat="1" ht="25.5" customHeight="1">
      <c r="B10" s="279">
        <v>4</v>
      </c>
      <c r="C10" s="329"/>
      <c r="D10" s="182" t="s">
        <v>200</v>
      </c>
      <c r="E10" s="253">
        <v>785080.4299999999</v>
      </c>
    </row>
    <row r="11" spans="2:5" s="82" customFormat="1" ht="12.75">
      <c r="B11" s="280"/>
      <c r="C11" s="329"/>
      <c r="D11" s="277" t="s">
        <v>7</v>
      </c>
      <c r="E11" s="281">
        <v>7160660</v>
      </c>
    </row>
    <row r="12" spans="2:5" s="81" customFormat="1" ht="28.5" customHeight="1">
      <c r="B12" s="279">
        <v>1</v>
      </c>
      <c r="C12" s="329" t="s">
        <v>197</v>
      </c>
      <c r="D12" s="378" t="s">
        <v>274</v>
      </c>
      <c r="E12" s="253">
        <v>205074.69</v>
      </c>
    </row>
    <row r="13" spans="2:5" s="81" customFormat="1" ht="22.5" customHeight="1">
      <c r="B13" s="279">
        <v>2</v>
      </c>
      <c r="C13" s="329"/>
      <c r="D13" s="378" t="s">
        <v>150</v>
      </c>
      <c r="E13" s="253">
        <v>27735.41</v>
      </c>
    </row>
    <row r="14" spans="2:5" s="81" customFormat="1" ht="25.5">
      <c r="B14" s="279">
        <v>3</v>
      </c>
      <c r="C14" s="329"/>
      <c r="D14" s="378" t="s">
        <v>204</v>
      </c>
      <c r="E14" s="253">
        <v>1749.9041666666672</v>
      </c>
    </row>
    <row r="15" spans="2:5" s="82" customFormat="1" ht="12.75">
      <c r="B15" s="280"/>
      <c r="C15" s="329"/>
      <c r="D15" s="277" t="s">
        <v>7</v>
      </c>
      <c r="E15" s="281">
        <v>234560.00416666668</v>
      </c>
    </row>
    <row r="16" spans="2:5" s="81" customFormat="1" ht="21.75" customHeight="1">
      <c r="B16" s="279">
        <v>1</v>
      </c>
      <c r="C16" s="329" t="s">
        <v>198</v>
      </c>
      <c r="D16" s="378" t="s">
        <v>274</v>
      </c>
      <c r="E16" s="253">
        <v>583748</v>
      </c>
    </row>
    <row r="17" spans="2:5" s="81" customFormat="1" ht="29.25" customHeight="1">
      <c r="B17" s="279">
        <v>2</v>
      </c>
      <c r="C17" s="329"/>
      <c r="D17" s="378" t="s">
        <v>150</v>
      </c>
      <c r="E17" s="253">
        <v>4252</v>
      </c>
    </row>
    <row r="18" spans="2:5" s="81" customFormat="1" ht="25.5" customHeight="1">
      <c r="B18" s="279">
        <v>3</v>
      </c>
      <c r="C18" s="329"/>
      <c r="D18" s="378" t="s">
        <v>204</v>
      </c>
      <c r="E18" s="253">
        <v>0</v>
      </c>
    </row>
    <row r="19" spans="2:5" s="82" customFormat="1" ht="12.75">
      <c r="B19" s="280"/>
      <c r="C19" s="329"/>
      <c r="D19" s="277" t="s">
        <v>7</v>
      </c>
      <c r="E19" s="281">
        <v>588000</v>
      </c>
    </row>
    <row r="20" spans="2:5" s="81" customFormat="1" ht="28.5" customHeight="1">
      <c r="B20" s="279">
        <v>1</v>
      </c>
      <c r="C20" s="329" t="s">
        <v>192</v>
      </c>
      <c r="D20" s="378" t="s">
        <v>274</v>
      </c>
      <c r="E20" s="253">
        <v>843907.34</v>
      </c>
    </row>
    <row r="21" spans="2:5" s="81" customFormat="1" ht="20.25" customHeight="1">
      <c r="B21" s="279">
        <v>2</v>
      </c>
      <c r="C21" s="329"/>
      <c r="D21" s="378" t="s">
        <v>150</v>
      </c>
      <c r="E21" s="253">
        <v>309717.89</v>
      </c>
    </row>
    <row r="22" spans="2:5" s="81" customFormat="1" ht="25.5" customHeight="1">
      <c r="B22" s="279">
        <v>3</v>
      </c>
      <c r="C22" s="329"/>
      <c r="D22" s="378" t="s">
        <v>204</v>
      </c>
      <c r="E22" s="253">
        <v>265954.77</v>
      </c>
    </row>
    <row r="23" spans="2:5" s="82" customFormat="1" ht="12.75">
      <c r="B23" s="280"/>
      <c r="C23" s="329"/>
      <c r="D23" s="277" t="s">
        <v>7</v>
      </c>
      <c r="E23" s="281">
        <v>1419580</v>
      </c>
    </row>
    <row r="24" spans="3:5" s="33" customFormat="1" ht="12.75">
      <c r="C24" s="60"/>
      <c r="D24" s="16"/>
      <c r="E24" s="51"/>
    </row>
    <row r="25" spans="1:5" s="21" customFormat="1" ht="12.75">
      <c r="A25" s="12"/>
      <c r="B25" s="53"/>
      <c r="C25" s="46"/>
      <c r="E25" s="22"/>
    </row>
    <row r="26" spans="3:5" s="13" customFormat="1" ht="12.75">
      <c r="C26" s="101"/>
      <c r="D26" s="10"/>
      <c r="E26" s="19"/>
    </row>
    <row r="27" ht="12.75">
      <c r="D27" s="16"/>
    </row>
    <row r="28" ht="12.75">
      <c r="D28" s="16"/>
    </row>
    <row r="29" spans="3:4" ht="12.75">
      <c r="C29" s="168"/>
      <c r="D29" s="169"/>
    </row>
    <row r="30" spans="3:4" ht="12.75">
      <c r="C30" s="169"/>
      <c r="D30" s="169"/>
    </row>
    <row r="31" ht="12.75">
      <c r="D31" s="16"/>
    </row>
    <row r="32" ht="12.75">
      <c r="D32" s="16"/>
    </row>
    <row r="33" ht="12.75">
      <c r="D33" s="16"/>
    </row>
    <row r="34" ht="12.75">
      <c r="D34" s="16"/>
    </row>
  </sheetData>
  <sheetProtection selectLockedCells="1" selectUnlockedCells="1"/>
  <mergeCells count="5">
    <mergeCell ref="B4:E4"/>
    <mergeCell ref="C7:C11"/>
    <mergeCell ref="C12:C15"/>
    <mergeCell ref="C20:C23"/>
    <mergeCell ref="C16:C19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pane ySplit="5" topLeftCell="A19" activePane="bottomLeft" state="frozen"/>
      <selection pane="topLeft" activeCell="R8" sqref="R8"/>
      <selection pane="bottomLeft" activeCell="I39" sqref="I39"/>
    </sheetView>
  </sheetViews>
  <sheetFormatPr defaultColWidth="9.140625" defaultRowHeight="45" customHeight="1"/>
  <cols>
    <col min="1" max="1" width="5.00390625" style="16" customWidth="1"/>
    <col min="2" max="2" width="6.57421875" style="16" customWidth="1"/>
    <col min="3" max="3" width="34.140625" style="20" customWidth="1"/>
    <col min="4" max="4" width="39.421875" style="16" customWidth="1"/>
    <col min="5" max="5" width="39.140625" style="31" customWidth="1"/>
    <col min="6" max="16384" width="9.140625" style="16" customWidth="1"/>
  </cols>
  <sheetData>
    <row r="1" ht="12" customHeight="1">
      <c r="C1" s="16"/>
    </row>
    <row r="2" ht="12.75" hidden="1">
      <c r="C2" s="16"/>
    </row>
    <row r="3" spans="2:5" ht="27.75" customHeight="1">
      <c r="B3" s="343" t="s">
        <v>119</v>
      </c>
      <c r="C3" s="343"/>
      <c r="D3" s="343"/>
      <c r="E3" s="343"/>
    </row>
    <row r="4" spans="4:5" ht="12.75">
      <c r="D4" s="20"/>
      <c r="E4" s="357" t="s">
        <v>253</v>
      </c>
    </row>
    <row r="5" spans="2:5" s="20" customFormat="1" ht="45" customHeight="1">
      <c r="B5" s="379" t="s">
        <v>19</v>
      </c>
      <c r="C5" s="380" t="s">
        <v>207</v>
      </c>
      <c r="D5" s="381" t="s">
        <v>1</v>
      </c>
      <c r="E5" s="228" t="s">
        <v>254</v>
      </c>
    </row>
    <row r="6" spans="2:7" s="81" customFormat="1" ht="24" customHeight="1">
      <c r="B6" s="192">
        <v>1</v>
      </c>
      <c r="C6" s="342" t="s">
        <v>175</v>
      </c>
      <c r="D6" s="282" t="s">
        <v>8</v>
      </c>
      <c r="E6" s="382">
        <v>13293930.59</v>
      </c>
      <c r="F6" s="254"/>
      <c r="G6" s="254"/>
    </row>
    <row r="7" spans="2:5" s="81" customFormat="1" ht="25.5">
      <c r="B7" s="192">
        <v>2</v>
      </c>
      <c r="C7" s="342"/>
      <c r="D7" s="192" t="s">
        <v>209</v>
      </c>
      <c r="E7" s="382">
        <v>1536019.4100000001</v>
      </c>
    </row>
    <row r="8" spans="2:5" s="81" customFormat="1" ht="12.75">
      <c r="B8" s="192">
        <v>3</v>
      </c>
      <c r="C8" s="342"/>
      <c r="D8" s="171" t="s">
        <v>54</v>
      </c>
      <c r="E8" s="382">
        <v>0</v>
      </c>
    </row>
    <row r="9" spans="2:5" s="82" customFormat="1" ht="12.75">
      <c r="B9" s="192"/>
      <c r="C9" s="342"/>
      <c r="D9" s="267" t="s">
        <v>7</v>
      </c>
      <c r="E9" s="383">
        <v>14829950</v>
      </c>
    </row>
    <row r="10" spans="2:5" s="20" customFormat="1" ht="12.75">
      <c r="B10" s="192">
        <v>1</v>
      </c>
      <c r="C10" s="342" t="s">
        <v>163</v>
      </c>
      <c r="D10" s="70" t="s">
        <v>8</v>
      </c>
      <c r="E10" s="382">
        <v>12197126</v>
      </c>
    </row>
    <row r="11" spans="2:5" s="20" customFormat="1" ht="12.75">
      <c r="B11" s="192">
        <v>2</v>
      </c>
      <c r="C11" s="342"/>
      <c r="D11" s="190" t="s">
        <v>210</v>
      </c>
      <c r="E11" s="382">
        <v>3324</v>
      </c>
    </row>
    <row r="12" spans="2:5" s="20" customFormat="1" ht="12.75">
      <c r="B12" s="192">
        <v>3</v>
      </c>
      <c r="C12" s="342"/>
      <c r="D12" s="171" t="s">
        <v>54</v>
      </c>
      <c r="E12" s="382">
        <v>0</v>
      </c>
    </row>
    <row r="13" spans="2:5" s="20" customFormat="1" ht="12.75">
      <c r="B13" s="192"/>
      <c r="C13" s="342"/>
      <c r="D13" s="267" t="s">
        <v>7</v>
      </c>
      <c r="E13" s="383">
        <v>12200450</v>
      </c>
    </row>
    <row r="14" spans="2:5" s="81" customFormat="1" ht="12.75">
      <c r="B14" s="192">
        <v>1</v>
      </c>
      <c r="C14" s="342" t="s">
        <v>120</v>
      </c>
      <c r="D14" s="70" t="s">
        <v>8</v>
      </c>
      <c r="E14" s="382">
        <v>3479637.01</v>
      </c>
    </row>
    <row r="15" spans="2:5" s="81" customFormat="1" ht="12.75">
      <c r="B15" s="192">
        <v>2</v>
      </c>
      <c r="C15" s="342"/>
      <c r="D15" s="192" t="s">
        <v>210</v>
      </c>
      <c r="E15" s="382">
        <v>21956</v>
      </c>
    </row>
    <row r="16" spans="2:5" s="81" customFormat="1" ht="12.75">
      <c r="B16" s="192">
        <v>3</v>
      </c>
      <c r="C16" s="342"/>
      <c r="D16" s="5" t="s">
        <v>61</v>
      </c>
      <c r="E16" s="382">
        <v>20294.989999999998</v>
      </c>
    </row>
    <row r="17" spans="2:5" s="81" customFormat="1" ht="12.75">
      <c r="B17" s="192">
        <v>4</v>
      </c>
      <c r="C17" s="342"/>
      <c r="D17" s="171" t="s">
        <v>54</v>
      </c>
      <c r="E17" s="382">
        <v>932</v>
      </c>
    </row>
    <row r="18" spans="2:5" s="82" customFormat="1" ht="12.75">
      <c r="B18" s="192"/>
      <c r="C18" s="342"/>
      <c r="D18" s="267" t="s">
        <v>7</v>
      </c>
      <c r="E18" s="383">
        <v>3522820</v>
      </c>
    </row>
    <row r="19" spans="2:5" s="20" customFormat="1" ht="12.75">
      <c r="B19" s="192">
        <v>1</v>
      </c>
      <c r="C19" s="341" t="s">
        <v>121</v>
      </c>
      <c r="D19" s="70" t="s">
        <v>8</v>
      </c>
      <c r="E19" s="382">
        <v>8601796</v>
      </c>
    </row>
    <row r="20" spans="2:5" s="20" customFormat="1" ht="21.75" customHeight="1">
      <c r="B20" s="192">
        <v>2</v>
      </c>
      <c r="C20" s="341"/>
      <c r="D20" s="190" t="s">
        <v>210</v>
      </c>
      <c r="E20" s="382">
        <v>23744</v>
      </c>
    </row>
    <row r="21" spans="2:5" s="20" customFormat="1" ht="12.75">
      <c r="B21" s="192">
        <v>3</v>
      </c>
      <c r="C21" s="341"/>
      <c r="D21" s="171" t="s">
        <v>54</v>
      </c>
      <c r="E21" s="382">
        <v>0</v>
      </c>
    </row>
    <row r="22" spans="2:5" s="20" customFormat="1" ht="12.75">
      <c r="B22" s="192"/>
      <c r="C22" s="341"/>
      <c r="D22" s="267" t="s">
        <v>7</v>
      </c>
      <c r="E22" s="383">
        <v>8625540</v>
      </c>
    </row>
    <row r="23" spans="2:5" s="20" customFormat="1" ht="12.75">
      <c r="B23" s="192">
        <v>1</v>
      </c>
      <c r="C23" s="341" t="s">
        <v>122</v>
      </c>
      <c r="D23" s="70" t="s">
        <v>8</v>
      </c>
      <c r="E23" s="382">
        <v>834100</v>
      </c>
    </row>
    <row r="24" spans="2:5" s="20" customFormat="1" ht="12.75">
      <c r="B24" s="192">
        <v>2</v>
      </c>
      <c r="C24" s="341"/>
      <c r="D24" s="171" t="s">
        <v>54</v>
      </c>
      <c r="E24" s="382">
        <v>0</v>
      </c>
    </row>
    <row r="25" spans="2:5" s="20" customFormat="1" ht="12.75">
      <c r="B25" s="192">
        <v>3</v>
      </c>
      <c r="C25" s="341"/>
      <c r="D25" s="267" t="s">
        <v>7</v>
      </c>
      <c r="E25" s="383">
        <v>834100</v>
      </c>
    </row>
    <row r="26" spans="2:5" s="81" customFormat="1" ht="12.75">
      <c r="B26" s="192">
        <v>1</v>
      </c>
      <c r="C26" s="342" t="s">
        <v>174</v>
      </c>
      <c r="D26" s="70" t="s">
        <v>8</v>
      </c>
      <c r="E26" s="382">
        <v>2346769.679931145</v>
      </c>
    </row>
    <row r="27" spans="2:5" s="81" customFormat="1" ht="12.75">
      <c r="B27" s="192">
        <v>2</v>
      </c>
      <c r="C27" s="342"/>
      <c r="D27" s="172" t="s">
        <v>185</v>
      </c>
      <c r="E27" s="382">
        <v>14006.320068855393</v>
      </c>
    </row>
    <row r="28" spans="2:5" s="81" customFormat="1" ht="12.75">
      <c r="B28" s="192">
        <v>3</v>
      </c>
      <c r="C28" s="342"/>
      <c r="D28" s="190" t="s">
        <v>210</v>
      </c>
      <c r="E28" s="382">
        <v>34404</v>
      </c>
    </row>
    <row r="29" spans="2:5" s="81" customFormat="1" ht="12.75">
      <c r="B29" s="192">
        <v>4</v>
      </c>
      <c r="C29" s="342"/>
      <c r="D29" s="171" t="s">
        <v>54</v>
      </c>
      <c r="E29" s="382">
        <v>0</v>
      </c>
    </row>
    <row r="30" spans="2:5" s="82" customFormat="1" ht="12.75">
      <c r="B30" s="192"/>
      <c r="C30" s="342"/>
      <c r="D30" s="267" t="s">
        <v>7</v>
      </c>
      <c r="E30" s="383">
        <v>2395180.0000000005</v>
      </c>
    </row>
    <row r="31" spans="2:5" s="81" customFormat="1" ht="12.75">
      <c r="B31" s="192">
        <v>1</v>
      </c>
      <c r="C31" s="342" t="s">
        <v>164</v>
      </c>
      <c r="D31" s="70" t="s">
        <v>8</v>
      </c>
      <c r="E31" s="382">
        <v>1631620</v>
      </c>
    </row>
    <row r="32" spans="2:5" s="82" customFormat="1" ht="12.75">
      <c r="B32" s="192"/>
      <c r="C32" s="342"/>
      <c r="D32" s="267" t="s">
        <v>7</v>
      </c>
      <c r="E32" s="383">
        <v>1631620</v>
      </c>
    </row>
    <row r="33" spans="2:5" s="20" customFormat="1" ht="12.75">
      <c r="B33" s="192">
        <v>1</v>
      </c>
      <c r="C33" s="341" t="s">
        <v>123</v>
      </c>
      <c r="D33" s="70" t="s">
        <v>8</v>
      </c>
      <c r="E33" s="382">
        <v>1038550</v>
      </c>
    </row>
    <row r="34" spans="2:5" s="20" customFormat="1" ht="12.75">
      <c r="B34" s="192">
        <v>2</v>
      </c>
      <c r="C34" s="341"/>
      <c r="D34" s="192" t="s">
        <v>210</v>
      </c>
      <c r="E34" s="382">
        <v>3960</v>
      </c>
    </row>
    <row r="35" spans="2:5" s="20" customFormat="1" ht="12.75">
      <c r="B35" s="192">
        <v>3</v>
      </c>
      <c r="C35" s="341"/>
      <c r="D35" s="171" t="s">
        <v>54</v>
      </c>
      <c r="E35" s="382">
        <v>0</v>
      </c>
    </row>
    <row r="36" spans="2:5" s="20" customFormat="1" ht="12.75">
      <c r="B36" s="192"/>
      <c r="C36" s="341"/>
      <c r="D36" s="174" t="s">
        <v>7</v>
      </c>
      <c r="E36" s="383">
        <v>1042510</v>
      </c>
    </row>
    <row r="37" spans="2:5" s="81" customFormat="1" ht="12.75">
      <c r="B37" s="192">
        <v>1</v>
      </c>
      <c r="C37" s="344" t="s">
        <v>247</v>
      </c>
      <c r="D37" s="70" t="s">
        <v>8</v>
      </c>
      <c r="E37" s="382">
        <v>231940</v>
      </c>
    </row>
    <row r="38" spans="2:5" s="82" customFormat="1" ht="12.75">
      <c r="B38" s="192"/>
      <c r="C38" s="344"/>
      <c r="D38" s="267" t="s">
        <v>7</v>
      </c>
      <c r="E38" s="383">
        <v>231940</v>
      </c>
    </row>
    <row r="39" spans="2:5" s="81" customFormat="1" ht="12.75">
      <c r="B39" s="192">
        <v>1</v>
      </c>
      <c r="C39" s="342" t="s">
        <v>2</v>
      </c>
      <c r="D39" s="70" t="s">
        <v>8</v>
      </c>
      <c r="E39" s="382">
        <v>5074514.57</v>
      </c>
    </row>
    <row r="40" spans="2:5" s="81" customFormat="1" ht="12.75">
      <c r="B40" s="192">
        <v>2</v>
      </c>
      <c r="C40" s="342"/>
      <c r="D40" s="190" t="s">
        <v>210</v>
      </c>
      <c r="E40" s="382">
        <v>193975.93</v>
      </c>
    </row>
    <row r="41" spans="2:5" s="81" customFormat="1" ht="12.75">
      <c r="B41" s="192">
        <v>3</v>
      </c>
      <c r="C41" s="342"/>
      <c r="D41" s="171" t="s">
        <v>54</v>
      </c>
      <c r="E41" s="382">
        <v>340559.5</v>
      </c>
    </row>
    <row r="42" spans="2:5" s="20" customFormat="1" ht="12.75">
      <c r="B42" s="192"/>
      <c r="C42" s="342"/>
      <c r="D42" s="267" t="s">
        <v>7</v>
      </c>
      <c r="E42" s="383">
        <v>5609050</v>
      </c>
    </row>
    <row r="43" spans="2:5" s="20" customFormat="1" ht="12.75">
      <c r="B43" s="6"/>
      <c r="C43" s="6"/>
      <c r="D43" s="6"/>
      <c r="E43" s="65"/>
    </row>
    <row r="44" spans="2:5" s="17" customFormat="1" ht="12.75">
      <c r="B44" s="310"/>
      <c r="C44" s="310"/>
      <c r="D44" s="384"/>
      <c r="E44" s="18"/>
    </row>
    <row r="45" spans="2:5" s="17" customFormat="1" ht="12.75">
      <c r="B45" s="170"/>
      <c r="C45" s="170"/>
      <c r="D45" s="132"/>
      <c r="E45" s="18"/>
    </row>
    <row r="46" spans="2:5" s="7" customFormat="1" ht="12.75">
      <c r="B46" s="22"/>
      <c r="C46" s="21"/>
      <c r="D46" s="132"/>
      <c r="E46" s="12"/>
    </row>
    <row r="47" spans="2:5" s="26" customFormat="1" ht="12.75">
      <c r="B47" s="122"/>
      <c r="C47" s="122"/>
      <c r="D47" s="132"/>
      <c r="E47" s="27"/>
    </row>
    <row r="48" spans="2:5" s="134" customFormat="1" ht="12.75">
      <c r="B48" s="22"/>
      <c r="C48" s="22"/>
      <c r="D48" s="385"/>
      <c r="E48" s="135"/>
    </row>
    <row r="49" spans="2:5" s="119" customFormat="1" ht="12.75">
      <c r="B49" s="18"/>
      <c r="C49" s="120"/>
      <c r="E49" s="120"/>
    </row>
    <row r="50" spans="3:5" s="33" customFormat="1" ht="12.75">
      <c r="C50" s="60"/>
      <c r="E50" s="51"/>
    </row>
    <row r="51" spans="3:5" s="33" customFormat="1" ht="45" customHeight="1">
      <c r="C51" s="60"/>
      <c r="D51" s="16"/>
      <c r="E51" s="51"/>
    </row>
    <row r="52" spans="1:5" s="21" customFormat="1" ht="45" customHeight="1">
      <c r="A52" s="12"/>
      <c r="B52" s="53"/>
      <c r="C52" s="46"/>
      <c r="E52" s="22"/>
    </row>
    <row r="53" spans="3:4" ht="45" customHeight="1">
      <c r="C53" s="16"/>
      <c r="D53" s="33"/>
    </row>
    <row r="54" spans="3:5" s="43" customFormat="1" ht="45" customHeight="1">
      <c r="C54" s="59"/>
      <c r="E54" s="46"/>
    </row>
  </sheetData>
  <sheetProtection selectLockedCells="1" selectUnlockedCells="1"/>
  <mergeCells count="12">
    <mergeCell ref="C10:C13"/>
    <mergeCell ref="C14:C18"/>
    <mergeCell ref="C19:C22"/>
    <mergeCell ref="C23:C25"/>
    <mergeCell ref="C26:C30"/>
    <mergeCell ref="B3:E3"/>
    <mergeCell ref="C37:C38"/>
    <mergeCell ref="B44:C44"/>
    <mergeCell ref="C31:C32"/>
    <mergeCell ref="C33:C36"/>
    <mergeCell ref="C39:C42"/>
    <mergeCell ref="C6:C9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D22" sqref="D22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46.7109375" style="4" customWidth="1"/>
    <col min="4" max="4" width="46.8515625" style="176" customWidth="1"/>
    <col min="5" max="16384" width="26.8515625" style="4" customWidth="1"/>
  </cols>
  <sheetData>
    <row r="3" spans="2:4" ht="28.5" customHeight="1">
      <c r="B3" s="345" t="s">
        <v>21</v>
      </c>
      <c r="C3" s="345"/>
      <c r="D3" s="345"/>
    </row>
    <row r="4" ht="12.75">
      <c r="B4" s="1"/>
    </row>
    <row r="5" spans="2:3" ht="12.75">
      <c r="B5" s="1"/>
      <c r="C5" s="1"/>
    </row>
    <row r="6" spans="3:4" ht="12.75">
      <c r="C6" s="1"/>
      <c r="D6" s="357" t="s">
        <v>253</v>
      </c>
    </row>
    <row r="7" spans="2:4" s="1" customFormat="1" ht="44.25" customHeight="1">
      <c r="B7" s="386" t="s">
        <v>19</v>
      </c>
      <c r="C7" s="386" t="s">
        <v>12</v>
      </c>
      <c r="D7" s="228" t="s">
        <v>254</v>
      </c>
    </row>
    <row r="8" spans="2:4" s="79" customFormat="1" ht="19.5" customHeight="1">
      <c r="B8" s="368">
        <v>1</v>
      </c>
      <c r="C8" s="275" t="s">
        <v>143</v>
      </c>
      <c r="D8" s="5">
        <v>20130845.09</v>
      </c>
    </row>
    <row r="9" spans="2:4" s="79" customFormat="1" ht="23.25" customHeight="1">
      <c r="B9" s="368">
        <v>2</v>
      </c>
      <c r="C9" s="275" t="s">
        <v>54</v>
      </c>
      <c r="D9" s="5">
        <v>17376325.41</v>
      </c>
    </row>
    <row r="10" spans="2:4" s="79" customFormat="1" ht="15" customHeight="1">
      <c r="B10" s="368">
        <v>3</v>
      </c>
      <c r="C10" s="275" t="s">
        <v>69</v>
      </c>
      <c r="D10" s="5">
        <v>6039090.35</v>
      </c>
    </row>
    <row r="11" spans="2:4" s="79" customFormat="1" ht="22.5" customHeight="1">
      <c r="B11" s="368">
        <v>4</v>
      </c>
      <c r="C11" s="283" t="s">
        <v>8</v>
      </c>
      <c r="D11" s="5">
        <v>3391610.5</v>
      </c>
    </row>
    <row r="12" spans="2:4" s="79" customFormat="1" ht="18.75" customHeight="1">
      <c r="B12" s="368">
        <v>5</v>
      </c>
      <c r="C12" s="284" t="s">
        <v>29</v>
      </c>
      <c r="D12" s="5">
        <v>958390.77</v>
      </c>
    </row>
    <row r="13" spans="2:4" s="79" customFormat="1" ht="20.25" customHeight="1">
      <c r="B13" s="368">
        <v>6</v>
      </c>
      <c r="C13" s="284" t="s">
        <v>201</v>
      </c>
      <c r="D13" s="5">
        <v>135357.88</v>
      </c>
    </row>
    <row r="15" spans="2:3" ht="12.75">
      <c r="B15" s="198"/>
      <c r="C15" s="198"/>
    </row>
    <row r="16" spans="2:3" ht="12.75">
      <c r="B16" s="198"/>
      <c r="C16" s="197"/>
    </row>
    <row r="17" spans="2:3" ht="12.75">
      <c r="B17" s="198"/>
      <c r="C17" s="198"/>
    </row>
    <row r="18" spans="2:3" ht="12.75">
      <c r="B18" s="198"/>
      <c r="C18" s="198"/>
    </row>
  </sheetData>
  <sheetProtection selectLockedCells="1" selectUnlockedCells="1"/>
  <mergeCells count="1">
    <mergeCell ref="B3:D3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.28515625" style="20" customWidth="1"/>
    <col min="2" max="2" width="5.8515625" style="20" customWidth="1"/>
    <col min="3" max="3" width="37.8515625" style="20" customWidth="1"/>
    <col min="4" max="4" width="30.00390625" style="20" customWidth="1"/>
    <col min="5" max="5" width="32.421875" style="65" customWidth="1"/>
    <col min="6" max="16384" width="9.140625" style="20" customWidth="1"/>
  </cols>
  <sheetData>
    <row r="1" s="29" customFormat="1" ht="12.75">
      <c r="E1" s="30"/>
    </row>
    <row r="2" s="26" customFormat="1" ht="12.75">
      <c r="E2" s="27"/>
    </row>
    <row r="3" spans="3:5" s="7" customFormat="1" ht="12.75">
      <c r="C3" s="15" t="s">
        <v>86</v>
      </c>
      <c r="E3" s="12"/>
    </row>
    <row r="4" spans="3:5" s="7" customFormat="1" ht="12.75">
      <c r="C4" s="8"/>
      <c r="E4" s="12"/>
    </row>
    <row r="5" spans="4:5" s="7" customFormat="1" ht="12.75">
      <c r="D5" s="8"/>
      <c r="E5" s="357" t="s">
        <v>253</v>
      </c>
    </row>
    <row r="6" spans="2:5" ht="25.5">
      <c r="B6" s="379" t="s">
        <v>19</v>
      </c>
      <c r="C6" s="174" t="s">
        <v>0</v>
      </c>
      <c r="D6" s="380" t="s">
        <v>1</v>
      </c>
      <c r="E6" s="228" t="s">
        <v>254</v>
      </c>
    </row>
    <row r="7" spans="2:5" s="16" customFormat="1" ht="38.25" customHeight="1">
      <c r="B7" s="387">
        <v>1</v>
      </c>
      <c r="C7" s="346" t="s">
        <v>172</v>
      </c>
      <c r="D7" s="5" t="s">
        <v>70</v>
      </c>
      <c r="E7" s="382">
        <v>97166.64364896175</v>
      </c>
    </row>
    <row r="8" spans="2:5" s="16" customFormat="1" ht="25.5">
      <c r="B8" s="387">
        <v>2</v>
      </c>
      <c r="C8" s="346"/>
      <c r="D8" s="5" t="s">
        <v>62</v>
      </c>
      <c r="E8" s="382">
        <v>154642.97920264647</v>
      </c>
    </row>
    <row r="9" spans="2:5" s="16" customFormat="1" ht="27" customHeight="1">
      <c r="B9" s="387"/>
      <c r="C9" s="346"/>
      <c r="D9" s="235" t="s">
        <v>238</v>
      </c>
      <c r="E9" s="382">
        <v>32367</v>
      </c>
    </row>
    <row r="10" spans="2:5" ht="28.5" customHeight="1">
      <c r="B10" s="387">
        <v>1</v>
      </c>
      <c r="C10" s="267" t="s">
        <v>85</v>
      </c>
      <c r="D10" s="14" t="s">
        <v>54</v>
      </c>
      <c r="E10" s="382">
        <v>206000</v>
      </c>
    </row>
    <row r="11" spans="1:5" s="43" customFormat="1" ht="12.75">
      <c r="A11" s="21"/>
      <c r="B11" s="53"/>
      <c r="C11" s="53"/>
      <c r="D11" s="53"/>
      <c r="E11" s="46"/>
    </row>
    <row r="12" spans="2:5" s="13" customFormat="1" ht="12.75">
      <c r="B12" s="11"/>
      <c r="C12" s="53"/>
      <c r="D12" s="53"/>
      <c r="E12" s="19"/>
    </row>
    <row r="13" spans="2:5" s="43" customFormat="1" ht="12.75">
      <c r="B13" s="21"/>
      <c r="C13" s="53"/>
      <c r="D13" s="16"/>
      <c r="E13" s="46"/>
    </row>
    <row r="14" spans="4:5" s="76" customFormat="1" ht="12.75">
      <c r="D14" s="77"/>
      <c r="E14" s="77"/>
    </row>
    <row r="15" spans="4:5" s="76" customFormat="1" ht="12.75">
      <c r="D15" s="77"/>
      <c r="E15" s="77"/>
    </row>
  </sheetData>
  <sheetProtection selectLockedCells="1" selectUnlockedCells="1"/>
  <mergeCells count="1">
    <mergeCell ref="C7:C9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22"/>
  <sheetViews>
    <sheetView zoomScalePageLayoutView="0" workbookViewId="0" topLeftCell="A1">
      <pane ySplit="5" topLeftCell="A60" activePane="bottomLeft" state="frozen"/>
      <selection pane="topLeft" activeCell="R8" sqref="R8"/>
      <selection pane="bottomLeft" activeCell="H79" sqref="H79"/>
    </sheetView>
  </sheetViews>
  <sheetFormatPr defaultColWidth="9.140625" defaultRowHeight="26.25" customHeight="1"/>
  <cols>
    <col min="1" max="1" width="1.57421875" style="214" customWidth="1"/>
    <col min="2" max="2" width="6.57421875" style="214" customWidth="1"/>
    <col min="3" max="3" width="34.28125" style="218" customWidth="1"/>
    <col min="4" max="4" width="47.00390625" style="399" customWidth="1"/>
    <col min="5" max="5" width="28.00390625" style="205" customWidth="1"/>
    <col min="6" max="6" width="13.8515625" style="203" customWidth="1"/>
    <col min="7" max="8" width="9.140625" style="214" customWidth="1"/>
    <col min="9" max="9" width="12.7109375" style="214" bestFit="1" customWidth="1"/>
    <col min="10" max="16384" width="9.140625" style="214" customWidth="1"/>
  </cols>
  <sheetData>
    <row r="1" spans="1:4" ht="11.25" customHeight="1">
      <c r="A1" s="216"/>
      <c r="B1" s="216"/>
      <c r="C1" s="216"/>
      <c r="D1" s="391"/>
    </row>
    <row r="2" spans="1:5" ht="30" customHeight="1">
      <c r="A2" s="35"/>
      <c r="B2" s="353" t="s">
        <v>20</v>
      </c>
      <c r="C2" s="353"/>
      <c r="D2" s="353"/>
      <c r="E2" s="353"/>
    </row>
    <row r="3" spans="1:5" ht="15" customHeight="1">
      <c r="A3" s="35"/>
      <c r="B3" s="308"/>
      <c r="C3" s="308"/>
      <c r="D3" s="392"/>
      <c r="E3" s="308"/>
    </row>
    <row r="4" spans="1:5" ht="26.25" customHeight="1">
      <c r="A4" s="194"/>
      <c r="B4" s="194"/>
      <c r="C4" s="194"/>
      <c r="D4" s="391"/>
      <c r="E4" s="357" t="s">
        <v>253</v>
      </c>
    </row>
    <row r="5" spans="1:5" s="203" customFormat="1" ht="39.75" customHeight="1">
      <c r="A5" s="25"/>
      <c r="B5" s="388" t="s">
        <v>19</v>
      </c>
      <c r="C5" s="229" t="s">
        <v>0</v>
      </c>
      <c r="D5" s="251" t="s">
        <v>1</v>
      </c>
      <c r="E5" s="228" t="s">
        <v>254</v>
      </c>
    </row>
    <row r="6" spans="1:5" ht="12.75">
      <c r="A6" s="213"/>
      <c r="B6" s="236">
        <v>1</v>
      </c>
      <c r="C6" s="349" t="s">
        <v>3</v>
      </c>
      <c r="D6" s="393" t="s">
        <v>54</v>
      </c>
      <c r="E6" s="389">
        <v>2043508.95</v>
      </c>
    </row>
    <row r="7" spans="1:5" ht="12.75">
      <c r="A7" s="213"/>
      <c r="B7" s="236">
        <v>2</v>
      </c>
      <c r="C7" s="350"/>
      <c r="D7" s="219" t="s">
        <v>8</v>
      </c>
      <c r="E7" s="389">
        <v>1601664.02</v>
      </c>
    </row>
    <row r="8" spans="1:5" ht="12.75">
      <c r="A8" s="213"/>
      <c r="B8" s="236">
        <v>3</v>
      </c>
      <c r="C8" s="350"/>
      <c r="D8" s="393" t="s">
        <v>143</v>
      </c>
      <c r="E8" s="389">
        <v>1369100.4300000002</v>
      </c>
    </row>
    <row r="9" spans="1:5" ht="12.75">
      <c r="A9" s="213"/>
      <c r="B9" s="236">
        <v>4</v>
      </c>
      <c r="C9" s="350"/>
      <c r="D9" s="393" t="s">
        <v>69</v>
      </c>
      <c r="E9" s="389">
        <v>156686</v>
      </c>
    </row>
    <row r="10" spans="1:5" ht="12.75">
      <c r="A10" s="213"/>
      <c r="B10" s="236">
        <v>5</v>
      </c>
      <c r="C10" s="350"/>
      <c r="D10" s="393" t="s">
        <v>187</v>
      </c>
      <c r="E10" s="389">
        <v>3027079.0600000005</v>
      </c>
    </row>
    <row r="11" spans="1:5" ht="25.5">
      <c r="A11" s="213"/>
      <c r="B11" s="236">
        <v>6</v>
      </c>
      <c r="C11" s="350"/>
      <c r="D11" s="393" t="s">
        <v>188</v>
      </c>
      <c r="E11" s="389">
        <v>172692.58000000002</v>
      </c>
    </row>
    <row r="12" spans="1:5" ht="12.75">
      <c r="A12" s="213"/>
      <c r="B12" s="236">
        <v>7</v>
      </c>
      <c r="C12" s="350"/>
      <c r="D12" s="219" t="s">
        <v>93</v>
      </c>
      <c r="E12" s="389">
        <v>209305</v>
      </c>
    </row>
    <row r="13" spans="1:5" ht="38.25">
      <c r="A13" s="213"/>
      <c r="B13" s="236"/>
      <c r="C13" s="350"/>
      <c r="D13" s="287" t="s">
        <v>251</v>
      </c>
      <c r="E13" s="389">
        <v>32500</v>
      </c>
    </row>
    <row r="14" spans="1:10" s="204" customFormat="1" ht="12.75">
      <c r="A14" s="25"/>
      <c r="B14" s="256"/>
      <c r="C14" s="350"/>
      <c r="D14" s="393" t="s">
        <v>7</v>
      </c>
      <c r="E14" s="229">
        <v>8612536.040000001</v>
      </c>
      <c r="F14" s="203"/>
      <c r="G14" s="214"/>
      <c r="H14" s="214"/>
      <c r="I14" s="214"/>
      <c r="J14" s="214"/>
    </row>
    <row r="15" spans="1:5" ht="12.75">
      <c r="A15" s="213"/>
      <c r="B15" s="236">
        <v>1</v>
      </c>
      <c r="C15" s="349" t="s">
        <v>4</v>
      </c>
      <c r="D15" s="393" t="s">
        <v>54</v>
      </c>
      <c r="E15" s="389">
        <v>774045.34</v>
      </c>
    </row>
    <row r="16" spans="1:5" ht="12.75">
      <c r="A16" s="213"/>
      <c r="B16" s="236">
        <v>2</v>
      </c>
      <c r="C16" s="350"/>
      <c r="D16" s="219" t="s">
        <v>8</v>
      </c>
      <c r="E16" s="389">
        <v>1902489.98</v>
      </c>
    </row>
    <row r="17" spans="1:5" ht="12.75">
      <c r="A17" s="213"/>
      <c r="B17" s="236">
        <v>3</v>
      </c>
      <c r="C17" s="350"/>
      <c r="D17" s="393" t="s">
        <v>187</v>
      </c>
      <c r="E17" s="389">
        <v>193859.2</v>
      </c>
    </row>
    <row r="18" spans="1:5" ht="12.75">
      <c r="A18" s="213"/>
      <c r="B18" s="236">
        <v>4</v>
      </c>
      <c r="C18" s="350"/>
      <c r="D18" s="393" t="s">
        <v>183</v>
      </c>
      <c r="E18" s="389">
        <v>517087.85</v>
      </c>
    </row>
    <row r="19" spans="1:5" ht="25.5">
      <c r="A19" s="213"/>
      <c r="B19" s="236">
        <v>5</v>
      </c>
      <c r="C19" s="350"/>
      <c r="D19" s="393" t="s">
        <v>188</v>
      </c>
      <c r="E19" s="389">
        <v>336375.97</v>
      </c>
    </row>
    <row r="20" spans="1:5" ht="12.75">
      <c r="A20" s="213"/>
      <c r="B20" s="236">
        <v>6</v>
      </c>
      <c r="C20" s="350"/>
      <c r="D20" s="393" t="s">
        <v>69</v>
      </c>
      <c r="E20" s="389">
        <v>216165.92</v>
      </c>
    </row>
    <row r="21" spans="1:5" ht="12.75">
      <c r="A21" s="213"/>
      <c r="B21" s="236">
        <v>7</v>
      </c>
      <c r="C21" s="350"/>
      <c r="D21" s="393" t="s">
        <v>182</v>
      </c>
      <c r="E21" s="389">
        <v>208244.45</v>
      </c>
    </row>
    <row r="22" spans="1:5" ht="12.75">
      <c r="A22" s="213"/>
      <c r="B22" s="236">
        <v>8</v>
      </c>
      <c r="C22" s="350"/>
      <c r="D22" s="219" t="s">
        <v>93</v>
      </c>
      <c r="E22" s="389">
        <v>77074.98000000001</v>
      </c>
    </row>
    <row r="23" spans="1:5" ht="38.25" customHeight="1">
      <c r="A23" s="213"/>
      <c r="B23" s="236"/>
      <c r="C23" s="350"/>
      <c r="D23" s="287" t="s">
        <v>251</v>
      </c>
      <c r="E23" s="389">
        <v>37250</v>
      </c>
    </row>
    <row r="24" spans="1:10" s="35" customFormat="1" ht="12.75">
      <c r="A24" s="25"/>
      <c r="B24" s="256"/>
      <c r="C24" s="350"/>
      <c r="D24" s="393" t="s">
        <v>7</v>
      </c>
      <c r="E24" s="229">
        <v>4262593.69</v>
      </c>
      <c r="F24" s="203"/>
      <c r="G24" s="214"/>
      <c r="H24" s="214"/>
      <c r="I24" s="214"/>
      <c r="J24" s="214"/>
    </row>
    <row r="25" spans="1:5" ht="12.75">
      <c r="A25" s="213"/>
      <c r="B25" s="236">
        <v>1</v>
      </c>
      <c r="C25" s="349" t="s">
        <v>5</v>
      </c>
      <c r="D25" s="393" t="s">
        <v>186</v>
      </c>
      <c r="E25" s="389">
        <v>11000</v>
      </c>
    </row>
    <row r="26" spans="1:5" ht="12.75">
      <c r="A26" s="213"/>
      <c r="B26" s="236">
        <v>2</v>
      </c>
      <c r="C26" s="350"/>
      <c r="D26" s="393" t="s">
        <v>189</v>
      </c>
      <c r="E26" s="389">
        <v>0</v>
      </c>
    </row>
    <row r="27" spans="1:5" ht="12.75">
      <c r="A27" s="25"/>
      <c r="B27" s="256"/>
      <c r="C27" s="350"/>
      <c r="D27" s="393" t="s">
        <v>7</v>
      </c>
      <c r="E27" s="229">
        <v>11000</v>
      </c>
    </row>
    <row r="28" spans="1:5" ht="12.75">
      <c r="A28" s="213"/>
      <c r="B28" s="236">
        <v>1</v>
      </c>
      <c r="C28" s="349" t="s">
        <v>23</v>
      </c>
      <c r="D28" s="393" t="s">
        <v>49</v>
      </c>
      <c r="E28" s="389">
        <v>8096474.57</v>
      </c>
    </row>
    <row r="29" spans="1:5" ht="12.75">
      <c r="A29" s="213"/>
      <c r="B29" s="236">
        <v>2</v>
      </c>
      <c r="C29" s="350"/>
      <c r="D29" s="219" t="s">
        <v>145</v>
      </c>
      <c r="E29" s="389">
        <v>2399871.27</v>
      </c>
    </row>
    <row r="30" spans="1:5" ht="12.75">
      <c r="A30" s="213"/>
      <c r="B30" s="236">
        <v>3</v>
      </c>
      <c r="C30" s="350"/>
      <c r="D30" s="219" t="s">
        <v>93</v>
      </c>
      <c r="E30" s="389">
        <v>104654.16</v>
      </c>
    </row>
    <row r="31" spans="1:5" ht="12.75">
      <c r="A31" s="213"/>
      <c r="B31" s="236"/>
      <c r="C31" s="350"/>
      <c r="D31" s="289" t="s">
        <v>249</v>
      </c>
      <c r="E31" s="389">
        <v>237000</v>
      </c>
    </row>
    <row r="32" spans="1:10" s="35" customFormat="1" ht="12.75">
      <c r="A32" s="25"/>
      <c r="B32" s="256"/>
      <c r="C32" s="350"/>
      <c r="D32" s="393" t="s">
        <v>7</v>
      </c>
      <c r="E32" s="229">
        <v>10838000</v>
      </c>
      <c r="F32" s="203"/>
      <c r="G32" s="214"/>
      <c r="H32" s="214"/>
      <c r="I32" s="214"/>
      <c r="J32" s="214"/>
    </row>
    <row r="33" spans="1:5" ht="12.75">
      <c r="A33" s="213"/>
      <c r="B33" s="236">
        <v>1</v>
      </c>
      <c r="C33" s="349" t="s">
        <v>6</v>
      </c>
      <c r="D33" s="393" t="s">
        <v>183</v>
      </c>
      <c r="E33" s="389">
        <v>1446625.68</v>
      </c>
    </row>
    <row r="34" spans="1:5" ht="12.75">
      <c r="A34" s="213"/>
      <c r="B34" s="236">
        <v>2</v>
      </c>
      <c r="C34" s="350"/>
      <c r="D34" s="219" t="s">
        <v>8</v>
      </c>
      <c r="E34" s="389">
        <v>8619374.32</v>
      </c>
    </row>
    <row r="35" spans="1:5" ht="12.75">
      <c r="A35" s="25"/>
      <c r="B35" s="256"/>
      <c r="C35" s="350"/>
      <c r="D35" s="393" t="s">
        <v>7</v>
      </c>
      <c r="E35" s="229">
        <v>10066000</v>
      </c>
    </row>
    <row r="36" spans="1:10" s="35" customFormat="1" ht="12.75">
      <c r="A36" s="25"/>
      <c r="B36" s="256">
        <v>1</v>
      </c>
      <c r="C36" s="285" t="s">
        <v>195</v>
      </c>
      <c r="D36" s="393" t="s">
        <v>186</v>
      </c>
      <c r="E36" s="242">
        <v>1201189.76</v>
      </c>
      <c r="F36" s="203"/>
      <c r="G36" s="214"/>
      <c r="H36" s="214"/>
      <c r="I36" s="214"/>
      <c r="J36" s="214"/>
    </row>
    <row r="37" spans="1:10" s="217" customFormat="1" ht="12.75">
      <c r="A37" s="220"/>
      <c r="B37" s="285">
        <v>1</v>
      </c>
      <c r="C37" s="255" t="s">
        <v>85</v>
      </c>
      <c r="D37" s="394" t="s">
        <v>54</v>
      </c>
      <c r="E37" s="242">
        <v>21769.85</v>
      </c>
      <c r="F37" s="203"/>
      <c r="G37" s="214"/>
      <c r="H37" s="214"/>
      <c r="I37" s="214"/>
      <c r="J37" s="214"/>
    </row>
    <row r="38" spans="1:5" ht="39" customHeight="1">
      <c r="A38" s="220"/>
      <c r="B38" s="390">
        <v>1</v>
      </c>
      <c r="C38" s="352" t="s">
        <v>43</v>
      </c>
      <c r="D38" s="219" t="s">
        <v>211</v>
      </c>
      <c r="E38" s="389">
        <v>905813.8200000001</v>
      </c>
    </row>
    <row r="39" spans="1:5" ht="12.75">
      <c r="A39" s="220"/>
      <c r="B39" s="390"/>
      <c r="C39" s="352"/>
      <c r="D39" s="288" t="s">
        <v>252</v>
      </c>
      <c r="E39" s="389">
        <v>157235</v>
      </c>
    </row>
    <row r="40" spans="1:5" ht="12.75">
      <c r="A40" s="220"/>
      <c r="B40" s="390"/>
      <c r="C40" s="352"/>
      <c r="D40" s="393" t="s">
        <v>7</v>
      </c>
      <c r="E40" s="242">
        <v>1063048.82</v>
      </c>
    </row>
    <row r="41" spans="1:5" ht="12.75">
      <c r="A41" s="213"/>
      <c r="B41" s="236">
        <v>1</v>
      </c>
      <c r="C41" s="349" t="s">
        <v>77</v>
      </c>
      <c r="D41" s="219" t="s">
        <v>170</v>
      </c>
      <c r="E41" s="389">
        <v>349835.7</v>
      </c>
    </row>
    <row r="42" spans="1:5" ht="12.75">
      <c r="A42" s="213"/>
      <c r="B42" s="236">
        <v>2</v>
      </c>
      <c r="C42" s="350"/>
      <c r="D42" s="219" t="s">
        <v>65</v>
      </c>
      <c r="E42" s="389">
        <v>167696.5</v>
      </c>
    </row>
    <row r="43" spans="1:5" ht="12.75">
      <c r="A43" s="213"/>
      <c r="B43" s="236">
        <v>3</v>
      </c>
      <c r="C43" s="350"/>
      <c r="D43" s="219" t="s">
        <v>54</v>
      </c>
      <c r="E43" s="389">
        <v>190576.38</v>
      </c>
    </row>
    <row r="44" spans="1:5" ht="12.75">
      <c r="A44" s="213"/>
      <c r="B44" s="236">
        <v>4</v>
      </c>
      <c r="C44" s="350"/>
      <c r="D44" s="219" t="s">
        <v>202</v>
      </c>
      <c r="E44" s="389">
        <v>143073.28999999998</v>
      </c>
    </row>
    <row r="45" spans="1:5" ht="12.75">
      <c r="A45" s="25"/>
      <c r="B45" s="256"/>
      <c r="C45" s="350"/>
      <c r="D45" s="219" t="s">
        <v>7</v>
      </c>
      <c r="E45" s="229">
        <v>851181.8700000001</v>
      </c>
    </row>
    <row r="46" spans="1:5" ht="12.75">
      <c r="A46" s="213"/>
      <c r="B46" s="236">
        <v>1</v>
      </c>
      <c r="C46" s="348" t="s">
        <v>241</v>
      </c>
      <c r="D46" s="288" t="s">
        <v>8</v>
      </c>
      <c r="E46" s="389">
        <v>2329119.88</v>
      </c>
    </row>
    <row r="47" spans="1:5" ht="12.75">
      <c r="A47" s="221"/>
      <c r="B47" s="236">
        <v>2</v>
      </c>
      <c r="C47" s="348"/>
      <c r="D47" s="289" t="s">
        <v>143</v>
      </c>
      <c r="E47" s="389">
        <v>1568945.54</v>
      </c>
    </row>
    <row r="48" spans="1:5" ht="12.75">
      <c r="A48" s="221"/>
      <c r="B48" s="236">
        <v>3</v>
      </c>
      <c r="C48" s="348"/>
      <c r="D48" s="275" t="s">
        <v>49</v>
      </c>
      <c r="E48" s="389">
        <v>841404.5800000001</v>
      </c>
    </row>
    <row r="49" spans="1:10" s="35" customFormat="1" ht="12.75">
      <c r="A49" s="25"/>
      <c r="B49" s="256"/>
      <c r="C49" s="348"/>
      <c r="D49" s="288" t="s">
        <v>7</v>
      </c>
      <c r="E49" s="229">
        <v>4739470</v>
      </c>
      <c r="F49" s="203"/>
      <c r="G49" s="214"/>
      <c r="H49" s="214"/>
      <c r="I49" s="214"/>
      <c r="J49" s="214"/>
    </row>
    <row r="50" spans="1:5" ht="12.75">
      <c r="A50" s="213"/>
      <c r="B50" s="236">
        <v>1</v>
      </c>
      <c r="C50" s="349" t="s">
        <v>79</v>
      </c>
      <c r="D50" s="219" t="s">
        <v>211</v>
      </c>
      <c r="E50" s="389">
        <v>1071226.96</v>
      </c>
    </row>
    <row r="51" spans="1:5" ht="25.5">
      <c r="A51" s="213"/>
      <c r="B51" s="236">
        <v>2</v>
      </c>
      <c r="C51" s="350"/>
      <c r="D51" s="219" t="s">
        <v>212</v>
      </c>
      <c r="E51" s="389">
        <v>300533.98</v>
      </c>
    </row>
    <row r="52" spans="1:5" ht="12.75">
      <c r="A52" s="25"/>
      <c r="B52" s="256"/>
      <c r="C52" s="350"/>
      <c r="D52" s="219" t="s">
        <v>7</v>
      </c>
      <c r="E52" s="242">
        <v>1371760.94</v>
      </c>
    </row>
    <row r="53" spans="1:5" ht="12.75">
      <c r="A53" s="213"/>
      <c r="B53" s="236">
        <v>1</v>
      </c>
      <c r="C53" s="348" t="s">
        <v>80</v>
      </c>
      <c r="D53" s="288" t="s">
        <v>8</v>
      </c>
      <c r="E53" s="389">
        <v>2568260.76</v>
      </c>
    </row>
    <row r="54" spans="1:5" ht="12.75">
      <c r="A54" s="213"/>
      <c r="B54" s="236">
        <v>2</v>
      </c>
      <c r="C54" s="354"/>
      <c r="D54" s="289" t="s">
        <v>61</v>
      </c>
      <c r="E54" s="389">
        <v>1386558.2600000002</v>
      </c>
    </row>
    <row r="55" spans="1:5" ht="12.75">
      <c r="A55" s="213"/>
      <c r="B55" s="236">
        <v>3</v>
      </c>
      <c r="C55" s="354"/>
      <c r="D55" s="289" t="s">
        <v>143</v>
      </c>
      <c r="E55" s="389">
        <v>289270</v>
      </c>
    </row>
    <row r="56" spans="1:5" ht="12.75">
      <c r="A56" s="213"/>
      <c r="B56" s="236">
        <v>4</v>
      </c>
      <c r="C56" s="354"/>
      <c r="D56" s="288" t="s">
        <v>54</v>
      </c>
      <c r="E56" s="389">
        <v>243726.11</v>
      </c>
    </row>
    <row r="57" spans="1:5" ht="12.75">
      <c r="A57" s="213"/>
      <c r="B57" s="236">
        <v>5</v>
      </c>
      <c r="C57" s="354"/>
      <c r="D57" s="288" t="s">
        <v>211</v>
      </c>
      <c r="E57" s="389">
        <v>0</v>
      </c>
    </row>
    <row r="58" spans="1:5" ht="12.75">
      <c r="A58" s="213"/>
      <c r="B58" s="236">
        <v>6</v>
      </c>
      <c r="C58" s="354"/>
      <c r="D58" s="289" t="s">
        <v>189</v>
      </c>
      <c r="E58" s="389">
        <v>154100</v>
      </c>
    </row>
    <row r="59" spans="1:5" ht="12.75">
      <c r="A59" s="220"/>
      <c r="B59" s="285"/>
      <c r="C59" s="354"/>
      <c r="D59" s="287" t="s">
        <v>7</v>
      </c>
      <c r="E59" s="389">
        <v>4641915.13</v>
      </c>
    </row>
    <row r="60" spans="1:5" ht="12.75">
      <c r="A60" s="213"/>
      <c r="B60" s="236">
        <v>1</v>
      </c>
      <c r="C60" s="349" t="s">
        <v>81</v>
      </c>
      <c r="D60" s="393" t="s">
        <v>187</v>
      </c>
      <c r="E60" s="389">
        <v>1576596.75</v>
      </c>
    </row>
    <row r="61" spans="1:5" ht="12.75">
      <c r="A61" s="213"/>
      <c r="B61" s="236">
        <v>2</v>
      </c>
      <c r="C61" s="350"/>
      <c r="D61" s="219" t="s">
        <v>8</v>
      </c>
      <c r="E61" s="389">
        <v>2890206.22</v>
      </c>
    </row>
    <row r="62" spans="1:5" ht="12.75">
      <c r="A62" s="213"/>
      <c r="B62" s="236">
        <v>3</v>
      </c>
      <c r="C62" s="350"/>
      <c r="D62" s="393" t="s">
        <v>183</v>
      </c>
      <c r="E62" s="389">
        <v>413758.32999999996</v>
      </c>
    </row>
    <row r="63" spans="1:5" ht="12.75">
      <c r="A63" s="213"/>
      <c r="B63" s="236">
        <v>4</v>
      </c>
      <c r="C63" s="350"/>
      <c r="D63" s="219" t="s">
        <v>93</v>
      </c>
      <c r="E63" s="389">
        <v>176720.65000000002</v>
      </c>
    </row>
    <row r="64" spans="1:10" s="35" customFormat="1" ht="12.75">
      <c r="A64" s="25"/>
      <c r="B64" s="256"/>
      <c r="C64" s="350"/>
      <c r="D64" s="393" t="s">
        <v>7</v>
      </c>
      <c r="E64" s="242">
        <v>5057281.950000001</v>
      </c>
      <c r="F64" s="203"/>
      <c r="G64" s="214"/>
      <c r="H64" s="214"/>
      <c r="I64" s="214"/>
      <c r="J64" s="214"/>
    </row>
    <row r="65" spans="1:5" ht="25.5">
      <c r="A65" s="25"/>
      <c r="B65" s="267">
        <v>1</v>
      </c>
      <c r="C65" s="347" t="s">
        <v>153</v>
      </c>
      <c r="D65" s="287" t="s">
        <v>154</v>
      </c>
      <c r="E65" s="389">
        <v>37470783.980000004</v>
      </c>
    </row>
    <row r="66" spans="1:5" ht="12.75">
      <c r="A66" s="25"/>
      <c r="B66" s="267">
        <v>2</v>
      </c>
      <c r="C66" s="347"/>
      <c r="D66" s="288" t="s">
        <v>93</v>
      </c>
      <c r="E66" s="389">
        <v>11714563.57</v>
      </c>
    </row>
    <row r="67" spans="1:5" ht="12.75">
      <c r="A67" s="25"/>
      <c r="B67" s="267">
        <v>3</v>
      </c>
      <c r="C67" s="347"/>
      <c r="D67" s="289" t="s">
        <v>187</v>
      </c>
      <c r="E67" s="389">
        <v>15221266.549999999</v>
      </c>
    </row>
    <row r="68" spans="1:5" ht="12.75">
      <c r="A68" s="25"/>
      <c r="B68" s="267">
        <v>4</v>
      </c>
      <c r="C68" s="347"/>
      <c r="D68" s="288" t="s">
        <v>8</v>
      </c>
      <c r="E68" s="389">
        <v>12014885.899999999</v>
      </c>
    </row>
    <row r="69" spans="1:5" ht="12.75">
      <c r="A69" s="25"/>
      <c r="B69" s="267"/>
      <c r="C69" s="347"/>
      <c r="D69" s="289" t="s">
        <v>7</v>
      </c>
      <c r="E69" s="229">
        <v>76421500</v>
      </c>
    </row>
    <row r="70" spans="1:5" ht="12.75">
      <c r="A70" s="25"/>
      <c r="B70" s="256">
        <v>1</v>
      </c>
      <c r="C70" s="351" t="s">
        <v>219</v>
      </c>
      <c r="D70" s="288" t="s">
        <v>54</v>
      </c>
      <c r="E70" s="389">
        <v>433419.74</v>
      </c>
    </row>
    <row r="71" spans="1:5" ht="12.75">
      <c r="A71" s="25"/>
      <c r="B71" s="256">
        <v>2</v>
      </c>
      <c r="C71" s="351"/>
      <c r="D71" s="219" t="s">
        <v>236</v>
      </c>
      <c r="E71" s="389">
        <v>800000</v>
      </c>
    </row>
    <row r="72" spans="1:5" ht="12.75">
      <c r="A72" s="25"/>
      <c r="B72" s="256"/>
      <c r="C72" s="351"/>
      <c r="D72" s="219" t="s">
        <v>7</v>
      </c>
      <c r="E72" s="242">
        <v>1233419.74</v>
      </c>
    </row>
    <row r="73" spans="1:10" s="35" customFormat="1" ht="25.5">
      <c r="A73" s="25"/>
      <c r="B73" s="256">
        <v>1</v>
      </c>
      <c r="C73" s="285" t="s">
        <v>203</v>
      </c>
      <c r="D73" s="219" t="s">
        <v>170</v>
      </c>
      <c r="E73" s="242">
        <v>2174000</v>
      </c>
      <c r="F73" s="203"/>
      <c r="G73" s="214"/>
      <c r="H73" s="214"/>
      <c r="I73" s="214"/>
      <c r="J73" s="214"/>
    </row>
    <row r="74" spans="1:10" s="35" customFormat="1" ht="12.75">
      <c r="A74" s="25"/>
      <c r="B74" s="256">
        <v>1</v>
      </c>
      <c r="C74" s="285" t="s">
        <v>213</v>
      </c>
      <c r="D74" s="393" t="s">
        <v>187</v>
      </c>
      <c r="E74" s="242">
        <v>7544622.55</v>
      </c>
      <c r="F74" s="203"/>
      <c r="G74" s="214"/>
      <c r="H74" s="214"/>
      <c r="I74" s="214"/>
      <c r="J74" s="214"/>
    </row>
    <row r="75" spans="1:10" s="35" customFormat="1" ht="12.75">
      <c r="A75" s="25"/>
      <c r="B75" s="256">
        <v>1</v>
      </c>
      <c r="C75" s="351" t="s">
        <v>239</v>
      </c>
      <c r="D75" s="219" t="s">
        <v>8</v>
      </c>
      <c r="E75" s="389">
        <v>1816666.67</v>
      </c>
      <c r="F75" s="203"/>
      <c r="G75" s="214"/>
      <c r="H75" s="214"/>
      <c r="I75" s="214"/>
      <c r="J75" s="214"/>
    </row>
    <row r="76" spans="1:10" s="35" customFormat="1" ht="12.75">
      <c r="A76" s="25"/>
      <c r="B76" s="256">
        <v>2</v>
      </c>
      <c r="C76" s="351"/>
      <c r="D76" s="393" t="s">
        <v>143</v>
      </c>
      <c r="E76" s="389">
        <v>1816666.67</v>
      </c>
      <c r="F76" s="203"/>
      <c r="G76" s="214"/>
      <c r="H76" s="214"/>
      <c r="I76" s="214"/>
      <c r="J76" s="214"/>
    </row>
    <row r="77" spans="1:10" s="35" customFormat="1" ht="12.75">
      <c r="A77" s="25"/>
      <c r="B77" s="256">
        <v>3</v>
      </c>
      <c r="C77" s="351"/>
      <c r="D77" s="393" t="s">
        <v>54</v>
      </c>
      <c r="E77" s="389">
        <v>1816666.6600000001</v>
      </c>
      <c r="F77" s="203"/>
      <c r="G77" s="214"/>
      <c r="H77" s="214"/>
      <c r="I77" s="214"/>
      <c r="J77" s="214"/>
    </row>
    <row r="78" spans="1:10" s="35" customFormat="1" ht="12.75">
      <c r="A78" s="25"/>
      <c r="B78" s="256"/>
      <c r="C78" s="351"/>
      <c r="D78" s="393" t="s">
        <v>7</v>
      </c>
      <c r="E78" s="255">
        <v>5450000</v>
      </c>
      <c r="F78" s="203"/>
      <c r="G78" s="214"/>
      <c r="H78" s="214"/>
      <c r="I78" s="214"/>
      <c r="J78" s="214"/>
    </row>
    <row r="79" spans="1:10" s="35" customFormat="1" ht="25.5">
      <c r="A79" s="25"/>
      <c r="B79" s="256">
        <v>1</v>
      </c>
      <c r="C79" s="285" t="s">
        <v>255</v>
      </c>
      <c r="D79" s="219" t="s">
        <v>8</v>
      </c>
      <c r="E79" s="242">
        <v>3000000</v>
      </c>
      <c r="F79" s="203"/>
      <c r="G79" s="214"/>
      <c r="H79" s="214"/>
      <c r="I79" s="214"/>
      <c r="J79" s="214"/>
    </row>
    <row r="80" spans="1:4" ht="26.25" customHeight="1">
      <c r="A80" s="215"/>
      <c r="B80" s="212"/>
      <c r="C80" s="213"/>
      <c r="D80" s="395"/>
    </row>
    <row r="81" spans="3:10" s="7" customFormat="1" ht="26.25" customHeight="1">
      <c r="C81" s="35"/>
      <c r="D81" s="396"/>
      <c r="E81" s="206"/>
      <c r="F81" s="203"/>
      <c r="G81" s="214"/>
      <c r="H81" s="214"/>
      <c r="I81" s="214"/>
      <c r="J81" s="214"/>
    </row>
    <row r="82" spans="3:10" s="26" customFormat="1" ht="26.25" customHeight="1">
      <c r="C82" s="194"/>
      <c r="D82" s="396"/>
      <c r="E82" s="207"/>
      <c r="F82" s="203"/>
      <c r="G82" s="214"/>
      <c r="H82" s="214"/>
      <c r="I82" s="214"/>
      <c r="J82" s="214"/>
    </row>
    <row r="83" spans="2:10" s="134" customFormat="1" ht="26.25" customHeight="1">
      <c r="B83" s="22"/>
      <c r="D83" s="397"/>
      <c r="E83" s="208"/>
      <c r="F83" s="203"/>
      <c r="G83" s="214"/>
      <c r="H83" s="214"/>
      <c r="I83" s="214"/>
      <c r="J83" s="214"/>
    </row>
    <row r="84" spans="2:6" s="134" customFormat="1" ht="12.75">
      <c r="B84" s="22"/>
      <c r="C84" s="22"/>
      <c r="D84" s="398"/>
      <c r="E84" s="208"/>
      <c r="F84" s="208"/>
    </row>
    <row r="85" spans="3:6" s="33" customFormat="1" ht="12.75">
      <c r="C85" s="60"/>
      <c r="D85" s="169"/>
      <c r="E85" s="209"/>
      <c r="F85" s="209"/>
    </row>
    <row r="86" spans="4:6" s="16" customFormat="1" ht="12.75">
      <c r="D86" s="169"/>
      <c r="E86" s="210"/>
      <c r="F86" s="210"/>
    </row>
    <row r="87" spans="1:4" ht="12.75">
      <c r="A87" s="215"/>
      <c r="B87" s="215"/>
      <c r="C87" s="194"/>
      <c r="D87" s="396"/>
    </row>
    <row r="88" spans="1:4" ht="12.75">
      <c r="A88" s="215"/>
      <c r="B88" s="215"/>
      <c r="C88" s="194"/>
      <c r="D88" s="396"/>
    </row>
    <row r="89" spans="1:4" ht="12.75">
      <c r="A89" s="215"/>
      <c r="B89" s="215"/>
      <c r="C89" s="194"/>
      <c r="D89" s="396"/>
    </row>
    <row r="90" spans="1:4" ht="12.75">
      <c r="A90" s="215"/>
      <c r="B90" s="215"/>
      <c r="C90" s="194"/>
      <c r="D90" s="396"/>
    </row>
    <row r="91" spans="1:4" ht="12.75">
      <c r="A91" s="215"/>
      <c r="B91" s="215"/>
      <c r="C91" s="194"/>
      <c r="D91" s="396"/>
    </row>
    <row r="92" spans="1:4" ht="12.75">
      <c r="A92" s="215"/>
      <c r="B92" s="215"/>
      <c r="C92" s="194"/>
      <c r="D92" s="396"/>
    </row>
    <row r="93" spans="1:4" ht="12.75">
      <c r="A93" s="215"/>
      <c r="B93" s="215"/>
      <c r="C93" s="194"/>
      <c r="D93" s="396"/>
    </row>
    <row r="94" spans="1:4" ht="26.25" customHeight="1">
      <c r="A94" s="215"/>
      <c r="B94" s="215"/>
      <c r="C94" s="194"/>
      <c r="D94" s="396"/>
    </row>
    <row r="95" spans="1:4" ht="26.25" customHeight="1">
      <c r="A95" s="215"/>
      <c r="B95" s="215"/>
      <c r="C95" s="194"/>
      <c r="D95" s="396"/>
    </row>
    <row r="96" spans="1:4" ht="26.25" customHeight="1">
      <c r="A96" s="215"/>
      <c r="B96" s="215"/>
      <c r="C96" s="194"/>
      <c r="D96" s="396"/>
    </row>
    <row r="97" spans="1:4" ht="26.25" customHeight="1">
      <c r="A97" s="215"/>
      <c r="B97" s="215"/>
      <c r="C97" s="194"/>
      <c r="D97" s="396"/>
    </row>
    <row r="98" spans="1:4" ht="26.25" customHeight="1">
      <c r="A98" s="215"/>
      <c r="B98" s="215"/>
      <c r="C98" s="194"/>
      <c r="D98" s="396"/>
    </row>
    <row r="99" spans="1:4" ht="26.25" customHeight="1">
      <c r="A99" s="215"/>
      <c r="B99" s="215"/>
      <c r="C99" s="194"/>
      <c r="D99" s="396"/>
    </row>
    <row r="100" spans="1:4" ht="26.25" customHeight="1">
      <c r="A100" s="215"/>
      <c r="B100" s="215"/>
      <c r="C100" s="194"/>
      <c r="D100" s="396"/>
    </row>
    <row r="101" spans="1:4" ht="26.25" customHeight="1">
      <c r="A101" s="215"/>
      <c r="B101" s="215"/>
      <c r="C101" s="194"/>
      <c r="D101" s="396"/>
    </row>
    <row r="102" spans="1:4" ht="26.25" customHeight="1">
      <c r="A102" s="215"/>
      <c r="B102" s="215"/>
      <c r="C102" s="194"/>
      <c r="D102" s="396"/>
    </row>
    <row r="103" spans="1:4" ht="26.25" customHeight="1">
      <c r="A103" s="215"/>
      <c r="B103" s="215"/>
      <c r="C103" s="194"/>
      <c r="D103" s="396"/>
    </row>
    <row r="104" spans="1:4" ht="26.25" customHeight="1">
      <c r="A104" s="215"/>
      <c r="B104" s="215"/>
      <c r="C104" s="194"/>
      <c r="D104" s="396"/>
    </row>
    <row r="105" spans="1:4" ht="26.25" customHeight="1">
      <c r="A105" s="215"/>
      <c r="B105" s="215"/>
      <c r="C105" s="194"/>
      <c r="D105" s="396"/>
    </row>
    <row r="106" spans="1:4" ht="26.25" customHeight="1">
      <c r="A106" s="215"/>
      <c r="B106" s="215"/>
      <c r="C106" s="194"/>
      <c r="D106" s="396"/>
    </row>
    <row r="107" spans="1:4" ht="26.25" customHeight="1">
      <c r="A107" s="215"/>
      <c r="B107" s="215"/>
      <c r="C107" s="194"/>
      <c r="D107" s="396"/>
    </row>
    <row r="108" spans="1:4" ht="26.25" customHeight="1">
      <c r="A108" s="215"/>
      <c r="B108" s="215"/>
      <c r="C108" s="194"/>
      <c r="D108" s="396"/>
    </row>
    <row r="109" spans="1:4" ht="26.25" customHeight="1">
      <c r="A109" s="215"/>
      <c r="B109" s="215"/>
      <c r="C109" s="194"/>
      <c r="D109" s="396"/>
    </row>
    <row r="110" spans="1:4" ht="26.25" customHeight="1">
      <c r="A110" s="215"/>
      <c r="B110" s="215"/>
      <c r="C110" s="194"/>
      <c r="D110" s="396"/>
    </row>
    <row r="111" spans="1:4" ht="26.25" customHeight="1">
      <c r="A111" s="215"/>
      <c r="B111" s="215"/>
      <c r="C111" s="194"/>
      <c r="D111" s="396"/>
    </row>
    <row r="112" spans="1:4" ht="26.25" customHeight="1">
      <c r="A112" s="215"/>
      <c r="B112" s="215"/>
      <c r="C112" s="194"/>
      <c r="D112" s="396"/>
    </row>
    <row r="113" spans="1:4" ht="26.25" customHeight="1">
      <c r="A113" s="215"/>
      <c r="B113" s="215"/>
      <c r="C113" s="194"/>
      <c r="D113" s="396"/>
    </row>
    <row r="114" spans="1:4" ht="26.25" customHeight="1">
      <c r="A114" s="215"/>
      <c r="B114" s="215"/>
      <c r="C114" s="194"/>
      <c r="D114" s="396"/>
    </row>
    <row r="115" spans="1:4" ht="26.25" customHeight="1">
      <c r="A115" s="215"/>
      <c r="B115" s="215"/>
      <c r="C115" s="194"/>
      <c r="D115" s="396"/>
    </row>
    <row r="116" spans="1:4" ht="26.25" customHeight="1">
      <c r="A116" s="215"/>
      <c r="B116" s="215"/>
      <c r="C116" s="194"/>
      <c r="D116" s="396"/>
    </row>
    <row r="117" spans="1:4" ht="26.25" customHeight="1">
      <c r="A117" s="215"/>
      <c r="B117" s="215"/>
      <c r="C117" s="194"/>
      <c r="D117" s="396"/>
    </row>
    <row r="118" spans="1:4" ht="26.25" customHeight="1">
      <c r="A118" s="215"/>
      <c r="B118" s="215"/>
      <c r="C118" s="194"/>
      <c r="D118" s="396"/>
    </row>
    <row r="119" spans="1:4" ht="26.25" customHeight="1">
      <c r="A119" s="215"/>
      <c r="B119" s="215"/>
      <c r="C119" s="194"/>
      <c r="D119" s="396"/>
    </row>
    <row r="120" spans="1:4" ht="26.25" customHeight="1">
      <c r="A120" s="215"/>
      <c r="B120" s="215"/>
      <c r="C120" s="194"/>
      <c r="D120" s="396"/>
    </row>
    <row r="121" spans="1:4" ht="26.25" customHeight="1">
      <c r="A121" s="215"/>
      <c r="B121" s="215"/>
      <c r="C121" s="194"/>
      <c r="D121" s="396"/>
    </row>
    <row r="122" spans="1:4" ht="26.25" customHeight="1">
      <c r="A122" s="215"/>
      <c r="B122" s="215"/>
      <c r="C122" s="194"/>
      <c r="D122" s="396"/>
    </row>
    <row r="123" spans="1:4" ht="26.25" customHeight="1">
      <c r="A123" s="215"/>
      <c r="B123" s="215"/>
      <c r="C123" s="194"/>
      <c r="D123" s="396"/>
    </row>
    <row r="124" spans="1:4" ht="26.25" customHeight="1">
      <c r="A124" s="215"/>
      <c r="B124" s="215"/>
      <c r="C124" s="194"/>
      <c r="D124" s="396"/>
    </row>
    <row r="125" spans="1:4" ht="26.25" customHeight="1">
      <c r="A125" s="215"/>
      <c r="B125" s="215"/>
      <c r="C125" s="194"/>
      <c r="D125" s="396"/>
    </row>
    <row r="126" spans="1:4" ht="26.25" customHeight="1">
      <c r="A126" s="215"/>
      <c r="B126" s="215"/>
      <c r="C126" s="194"/>
      <c r="D126" s="396"/>
    </row>
    <row r="127" spans="1:4" ht="26.25" customHeight="1">
      <c r="A127" s="215"/>
      <c r="B127" s="215"/>
      <c r="C127" s="194"/>
      <c r="D127" s="396"/>
    </row>
    <row r="128" spans="1:4" ht="26.25" customHeight="1">
      <c r="A128" s="215"/>
      <c r="B128" s="215"/>
      <c r="C128" s="194"/>
      <c r="D128" s="396"/>
    </row>
    <row r="129" spans="1:4" ht="26.25" customHeight="1">
      <c r="A129" s="215"/>
      <c r="B129" s="215"/>
      <c r="C129" s="194"/>
      <c r="D129" s="396"/>
    </row>
    <row r="130" spans="1:4" ht="26.25" customHeight="1">
      <c r="A130" s="215"/>
      <c r="B130" s="215"/>
      <c r="C130" s="194"/>
      <c r="D130" s="396"/>
    </row>
    <row r="131" spans="1:4" ht="26.25" customHeight="1">
      <c r="A131" s="215"/>
      <c r="B131" s="215"/>
      <c r="C131" s="194"/>
      <c r="D131" s="396"/>
    </row>
    <row r="132" spans="1:4" ht="26.25" customHeight="1">
      <c r="A132" s="215"/>
      <c r="B132" s="215"/>
      <c r="C132" s="194"/>
      <c r="D132" s="396"/>
    </row>
    <row r="133" spans="1:4" ht="26.25" customHeight="1">
      <c r="A133" s="215"/>
      <c r="B133" s="215"/>
      <c r="C133" s="194"/>
      <c r="D133" s="396"/>
    </row>
    <row r="134" spans="1:4" ht="26.25" customHeight="1">
      <c r="A134" s="215"/>
      <c r="B134" s="215"/>
      <c r="C134" s="194"/>
      <c r="D134" s="396"/>
    </row>
    <row r="135" spans="1:4" ht="26.25" customHeight="1">
      <c r="A135" s="215"/>
      <c r="B135" s="215"/>
      <c r="C135" s="194"/>
      <c r="D135" s="396"/>
    </row>
    <row r="136" spans="1:4" ht="26.25" customHeight="1">
      <c r="A136" s="215"/>
      <c r="B136" s="215"/>
      <c r="C136" s="194"/>
      <c r="D136" s="396"/>
    </row>
    <row r="137" spans="1:4" ht="26.25" customHeight="1">
      <c r="A137" s="215"/>
      <c r="B137" s="215"/>
      <c r="C137" s="194"/>
      <c r="D137" s="396"/>
    </row>
    <row r="138" spans="1:4" ht="26.25" customHeight="1">
      <c r="A138" s="215"/>
      <c r="B138" s="215"/>
      <c r="C138" s="194"/>
      <c r="D138" s="396"/>
    </row>
    <row r="139" spans="1:4" ht="26.25" customHeight="1">
      <c r="A139" s="215"/>
      <c r="B139" s="215"/>
      <c r="C139" s="194"/>
      <c r="D139" s="396"/>
    </row>
    <row r="140" spans="1:4" ht="26.25" customHeight="1">
      <c r="A140" s="215"/>
      <c r="B140" s="215"/>
      <c r="C140" s="194"/>
      <c r="D140" s="396"/>
    </row>
    <row r="141" spans="1:4" ht="26.25" customHeight="1">
      <c r="A141" s="215"/>
      <c r="B141" s="215"/>
      <c r="C141" s="194"/>
      <c r="D141" s="396"/>
    </row>
    <row r="142" spans="1:4" ht="26.25" customHeight="1">
      <c r="A142" s="215"/>
      <c r="B142" s="215"/>
      <c r="C142" s="194"/>
      <c r="D142" s="396"/>
    </row>
    <row r="143" spans="1:4" ht="26.25" customHeight="1">
      <c r="A143" s="215"/>
      <c r="B143" s="215"/>
      <c r="C143" s="194"/>
      <c r="D143" s="396"/>
    </row>
    <row r="144" spans="1:4" ht="26.25" customHeight="1">
      <c r="A144" s="215"/>
      <c r="B144" s="215"/>
      <c r="C144" s="194"/>
      <c r="D144" s="396"/>
    </row>
    <row r="145" spans="1:4" ht="26.25" customHeight="1">
      <c r="A145" s="215"/>
      <c r="B145" s="215"/>
      <c r="C145" s="194"/>
      <c r="D145" s="396"/>
    </row>
    <row r="146" spans="1:4" ht="26.25" customHeight="1">
      <c r="A146" s="215"/>
      <c r="B146" s="215"/>
      <c r="C146" s="194"/>
      <c r="D146" s="396"/>
    </row>
    <row r="147" spans="1:4" ht="26.25" customHeight="1">
      <c r="A147" s="215"/>
      <c r="B147" s="215"/>
      <c r="C147" s="194"/>
      <c r="D147" s="396"/>
    </row>
    <row r="148" spans="1:4" ht="26.25" customHeight="1">
      <c r="A148" s="215"/>
      <c r="B148" s="215"/>
      <c r="C148" s="194"/>
      <c r="D148" s="396"/>
    </row>
    <row r="149" spans="1:4" ht="26.25" customHeight="1">
      <c r="A149" s="215"/>
      <c r="B149" s="215"/>
      <c r="C149" s="194"/>
      <c r="D149" s="396"/>
    </row>
    <row r="150" spans="1:4" ht="26.25" customHeight="1">
      <c r="A150" s="215"/>
      <c r="B150" s="215"/>
      <c r="C150" s="194"/>
      <c r="D150" s="396"/>
    </row>
    <row r="151" spans="1:4" ht="26.25" customHeight="1">
      <c r="A151" s="215"/>
      <c r="B151" s="215"/>
      <c r="C151" s="194"/>
      <c r="D151" s="396"/>
    </row>
    <row r="152" spans="1:4" ht="26.25" customHeight="1">
      <c r="A152" s="215"/>
      <c r="B152" s="215"/>
      <c r="C152" s="194"/>
      <c r="D152" s="396"/>
    </row>
    <row r="153" spans="1:4" ht="26.25" customHeight="1">
      <c r="A153" s="215"/>
      <c r="B153" s="215"/>
      <c r="C153" s="194"/>
      <c r="D153" s="396"/>
    </row>
    <row r="154" spans="1:4" ht="26.25" customHeight="1">
      <c r="A154" s="215"/>
      <c r="B154" s="215"/>
      <c r="C154" s="194"/>
      <c r="D154" s="396"/>
    </row>
    <row r="155" spans="1:4" ht="26.25" customHeight="1">
      <c r="A155" s="215"/>
      <c r="B155" s="215"/>
      <c r="C155" s="194"/>
      <c r="D155" s="396"/>
    </row>
    <row r="156" spans="1:4" ht="26.25" customHeight="1">
      <c r="A156" s="215"/>
      <c r="B156" s="215"/>
      <c r="C156" s="194"/>
      <c r="D156" s="396"/>
    </row>
    <row r="157" spans="1:4" ht="26.25" customHeight="1">
      <c r="A157" s="215"/>
      <c r="B157" s="215"/>
      <c r="C157" s="194"/>
      <c r="D157" s="396"/>
    </row>
    <row r="158" spans="1:4" ht="26.25" customHeight="1">
      <c r="A158" s="215"/>
      <c r="B158" s="215"/>
      <c r="C158" s="194"/>
      <c r="D158" s="396"/>
    </row>
    <row r="159" spans="1:4" ht="26.25" customHeight="1">
      <c r="A159" s="215"/>
      <c r="B159" s="215"/>
      <c r="C159" s="194"/>
      <c r="D159" s="396"/>
    </row>
    <row r="160" spans="1:4" ht="26.25" customHeight="1">
      <c r="A160" s="215"/>
      <c r="B160" s="215"/>
      <c r="C160" s="194"/>
      <c r="D160" s="396"/>
    </row>
    <row r="161" spans="1:4" ht="26.25" customHeight="1">
      <c r="A161" s="215"/>
      <c r="B161" s="215"/>
      <c r="C161" s="194"/>
      <c r="D161" s="396"/>
    </row>
    <row r="162" spans="1:4" ht="26.25" customHeight="1">
      <c r="A162" s="215"/>
      <c r="B162" s="215"/>
      <c r="C162" s="194"/>
      <c r="D162" s="396"/>
    </row>
    <row r="163" spans="1:4" ht="26.25" customHeight="1">
      <c r="A163" s="215"/>
      <c r="B163" s="215"/>
      <c r="C163" s="194"/>
      <c r="D163" s="396"/>
    </row>
    <row r="164" spans="1:4" ht="26.25" customHeight="1">
      <c r="A164" s="215"/>
      <c r="B164" s="215"/>
      <c r="C164" s="194"/>
      <c r="D164" s="396"/>
    </row>
    <row r="165" spans="1:4" ht="26.25" customHeight="1">
      <c r="A165" s="215"/>
      <c r="B165" s="215"/>
      <c r="C165" s="194"/>
      <c r="D165" s="396"/>
    </row>
    <row r="166" spans="1:4" ht="26.25" customHeight="1">
      <c r="A166" s="215"/>
      <c r="B166" s="215"/>
      <c r="C166" s="194"/>
      <c r="D166" s="396"/>
    </row>
    <row r="167" spans="1:4" ht="26.25" customHeight="1">
      <c r="A167" s="215"/>
      <c r="B167" s="215"/>
      <c r="C167" s="194"/>
      <c r="D167" s="396"/>
    </row>
    <row r="168" spans="1:4" ht="26.25" customHeight="1">
      <c r="A168" s="215"/>
      <c r="B168" s="215"/>
      <c r="C168" s="194"/>
      <c r="D168" s="396"/>
    </row>
    <row r="169" spans="1:4" ht="26.25" customHeight="1">
      <c r="A169" s="215"/>
      <c r="B169" s="215"/>
      <c r="C169" s="194"/>
      <c r="D169" s="396"/>
    </row>
    <row r="170" spans="1:4" ht="26.25" customHeight="1">
      <c r="A170" s="215"/>
      <c r="B170" s="215"/>
      <c r="C170" s="194"/>
      <c r="D170" s="396"/>
    </row>
    <row r="171" spans="1:4" ht="26.25" customHeight="1">
      <c r="A171" s="215"/>
      <c r="B171" s="215"/>
      <c r="C171" s="194"/>
      <c r="D171" s="396"/>
    </row>
    <row r="172" spans="1:4" ht="26.25" customHeight="1">
      <c r="A172" s="215"/>
      <c r="B172" s="215"/>
      <c r="C172" s="194"/>
      <c r="D172" s="396"/>
    </row>
    <row r="173" spans="1:4" ht="26.25" customHeight="1">
      <c r="A173" s="215"/>
      <c r="B173" s="215"/>
      <c r="C173" s="194"/>
      <c r="D173" s="396"/>
    </row>
    <row r="174" spans="1:4" ht="26.25" customHeight="1">
      <c r="A174" s="215"/>
      <c r="B174" s="215"/>
      <c r="C174" s="194"/>
      <c r="D174" s="396"/>
    </row>
    <row r="175" spans="1:4" ht="26.25" customHeight="1">
      <c r="A175" s="215"/>
      <c r="B175" s="215"/>
      <c r="C175" s="194"/>
      <c r="D175" s="396"/>
    </row>
    <row r="176" spans="1:4" ht="26.25" customHeight="1">
      <c r="A176" s="215"/>
      <c r="B176" s="215"/>
      <c r="C176" s="194"/>
      <c r="D176" s="396"/>
    </row>
    <row r="177" spans="1:4" ht="26.25" customHeight="1">
      <c r="A177" s="215"/>
      <c r="B177" s="215"/>
      <c r="C177" s="194"/>
      <c r="D177" s="396"/>
    </row>
    <row r="178" spans="1:4" ht="26.25" customHeight="1">
      <c r="A178" s="215"/>
      <c r="B178" s="215"/>
      <c r="C178" s="194"/>
      <c r="D178" s="396"/>
    </row>
    <row r="179" spans="1:4" ht="26.25" customHeight="1">
      <c r="A179" s="215"/>
      <c r="B179" s="215"/>
      <c r="C179" s="194"/>
      <c r="D179" s="396"/>
    </row>
    <row r="180" spans="1:4" ht="26.25" customHeight="1">
      <c r="A180" s="215"/>
      <c r="B180" s="215"/>
      <c r="C180" s="194"/>
      <c r="D180" s="396"/>
    </row>
    <row r="181" spans="1:4" ht="26.25" customHeight="1">
      <c r="A181" s="215"/>
      <c r="B181" s="215"/>
      <c r="C181" s="194"/>
      <c r="D181" s="396"/>
    </row>
    <row r="182" spans="1:4" ht="26.25" customHeight="1">
      <c r="A182" s="215"/>
      <c r="B182" s="215"/>
      <c r="C182" s="194"/>
      <c r="D182" s="396"/>
    </row>
    <row r="183" spans="1:4" ht="26.25" customHeight="1">
      <c r="A183" s="215"/>
      <c r="B183" s="215"/>
      <c r="C183" s="194"/>
      <c r="D183" s="396"/>
    </row>
    <row r="184" spans="1:4" ht="26.25" customHeight="1">
      <c r="A184" s="215"/>
      <c r="B184" s="215"/>
      <c r="C184" s="194"/>
      <c r="D184" s="396"/>
    </row>
    <row r="185" spans="1:4" ht="26.25" customHeight="1">
      <c r="A185" s="215"/>
      <c r="B185" s="215"/>
      <c r="C185" s="194"/>
      <c r="D185" s="396"/>
    </row>
    <row r="186" spans="1:4" ht="26.25" customHeight="1">
      <c r="A186" s="215"/>
      <c r="B186" s="215"/>
      <c r="C186" s="194"/>
      <c r="D186" s="396"/>
    </row>
    <row r="187" spans="1:4" ht="26.25" customHeight="1">
      <c r="A187" s="215"/>
      <c r="B187" s="215"/>
      <c r="C187" s="194"/>
      <c r="D187" s="396"/>
    </row>
    <row r="188" spans="1:4" ht="26.25" customHeight="1">
      <c r="A188" s="215"/>
      <c r="B188" s="215"/>
      <c r="C188" s="194"/>
      <c r="D188" s="396"/>
    </row>
    <row r="189" spans="1:4" ht="26.25" customHeight="1">
      <c r="A189" s="215"/>
      <c r="B189" s="215"/>
      <c r="C189" s="194"/>
      <c r="D189" s="396"/>
    </row>
    <row r="190" spans="1:4" ht="26.25" customHeight="1">
      <c r="A190" s="215"/>
      <c r="B190" s="215"/>
      <c r="C190" s="194"/>
      <c r="D190" s="396"/>
    </row>
    <row r="191" spans="1:4" ht="26.25" customHeight="1">
      <c r="A191" s="215"/>
      <c r="B191" s="215"/>
      <c r="C191" s="194"/>
      <c r="D191" s="396"/>
    </row>
    <row r="192" spans="1:4" ht="26.25" customHeight="1">
      <c r="A192" s="215"/>
      <c r="B192" s="215"/>
      <c r="C192" s="194"/>
      <c r="D192" s="396"/>
    </row>
    <row r="193" spans="1:4" ht="26.25" customHeight="1">
      <c r="A193" s="215"/>
      <c r="B193" s="215"/>
      <c r="C193" s="194"/>
      <c r="D193" s="396"/>
    </row>
    <row r="194" spans="1:4" ht="26.25" customHeight="1">
      <c r="A194" s="215"/>
      <c r="B194" s="215"/>
      <c r="C194" s="194"/>
      <c r="D194" s="396"/>
    </row>
    <row r="195" spans="1:4" ht="26.25" customHeight="1">
      <c r="A195" s="215"/>
      <c r="B195" s="215"/>
      <c r="C195" s="194"/>
      <c r="D195" s="396"/>
    </row>
    <row r="196" spans="1:4" ht="26.25" customHeight="1">
      <c r="A196" s="215"/>
      <c r="B196" s="215"/>
      <c r="C196" s="194"/>
      <c r="D196" s="396"/>
    </row>
    <row r="197" spans="1:4" ht="26.25" customHeight="1">
      <c r="A197" s="215"/>
      <c r="B197" s="215"/>
      <c r="C197" s="194"/>
      <c r="D197" s="396"/>
    </row>
    <row r="198" spans="1:4" ht="26.25" customHeight="1">
      <c r="A198" s="215"/>
      <c r="B198" s="215"/>
      <c r="C198" s="194"/>
      <c r="D198" s="396"/>
    </row>
    <row r="199" spans="1:4" ht="26.25" customHeight="1">
      <c r="A199" s="215"/>
      <c r="B199" s="215"/>
      <c r="C199" s="194"/>
      <c r="D199" s="396"/>
    </row>
    <row r="200" spans="1:4" ht="26.25" customHeight="1">
      <c r="A200" s="215"/>
      <c r="B200" s="215"/>
      <c r="C200" s="194"/>
      <c r="D200" s="396"/>
    </row>
    <row r="201" spans="1:4" ht="26.25" customHeight="1">
      <c r="A201" s="215"/>
      <c r="B201" s="215"/>
      <c r="C201" s="194"/>
      <c r="D201" s="396"/>
    </row>
    <row r="202" spans="1:4" ht="26.25" customHeight="1">
      <c r="A202" s="215"/>
      <c r="B202" s="215"/>
      <c r="C202" s="194"/>
      <c r="D202" s="396"/>
    </row>
    <row r="203" spans="1:4" ht="26.25" customHeight="1">
      <c r="A203" s="215"/>
      <c r="B203" s="215"/>
      <c r="C203" s="194"/>
      <c r="D203" s="396"/>
    </row>
    <row r="204" spans="1:4" ht="26.25" customHeight="1">
      <c r="A204" s="215"/>
      <c r="B204" s="215"/>
      <c r="C204" s="194"/>
      <c r="D204" s="396"/>
    </row>
    <row r="205" spans="1:4" ht="26.25" customHeight="1">
      <c r="A205" s="215"/>
      <c r="B205" s="215"/>
      <c r="C205" s="194"/>
      <c r="D205" s="396"/>
    </row>
    <row r="206" spans="1:4" ht="26.25" customHeight="1">
      <c r="A206" s="215"/>
      <c r="B206" s="215"/>
      <c r="C206" s="194"/>
      <c r="D206" s="396"/>
    </row>
    <row r="207" spans="1:4" ht="26.25" customHeight="1">
      <c r="A207" s="215"/>
      <c r="B207" s="215"/>
      <c r="C207" s="194"/>
      <c r="D207" s="396"/>
    </row>
    <row r="208" spans="1:4" ht="26.25" customHeight="1">
      <c r="A208" s="215"/>
      <c r="B208" s="215"/>
      <c r="C208" s="194"/>
      <c r="D208" s="396"/>
    </row>
    <row r="209" spans="1:4" ht="26.25" customHeight="1">
      <c r="A209" s="215"/>
      <c r="B209" s="215"/>
      <c r="C209" s="194"/>
      <c r="D209" s="396"/>
    </row>
    <row r="210" spans="1:4" ht="26.25" customHeight="1">
      <c r="A210" s="215"/>
      <c r="B210" s="215"/>
      <c r="C210" s="194"/>
      <c r="D210" s="396"/>
    </row>
    <row r="211" spans="1:4" ht="26.25" customHeight="1">
      <c r="A211" s="215"/>
      <c r="B211" s="215"/>
      <c r="C211" s="194"/>
      <c r="D211" s="396"/>
    </row>
    <row r="212" spans="1:4" ht="26.25" customHeight="1">
      <c r="A212" s="215"/>
      <c r="B212" s="215"/>
      <c r="C212" s="194"/>
      <c r="D212" s="396"/>
    </row>
    <row r="213" spans="1:4" ht="26.25" customHeight="1">
      <c r="A213" s="215"/>
      <c r="B213" s="215"/>
      <c r="C213" s="194"/>
      <c r="D213" s="396"/>
    </row>
    <row r="214" spans="1:4" ht="26.25" customHeight="1">
      <c r="A214" s="215"/>
      <c r="B214" s="215"/>
      <c r="C214" s="194"/>
      <c r="D214" s="396"/>
    </row>
    <row r="215" spans="1:4" ht="26.25" customHeight="1">
      <c r="A215" s="215"/>
      <c r="B215" s="215"/>
      <c r="C215" s="194"/>
      <c r="D215" s="396"/>
    </row>
    <row r="216" spans="1:4" ht="26.25" customHeight="1">
      <c r="A216" s="215"/>
      <c r="B216" s="215"/>
      <c r="C216" s="194"/>
      <c r="D216" s="396"/>
    </row>
    <row r="217" spans="1:4" ht="26.25" customHeight="1">
      <c r="A217" s="215"/>
      <c r="B217" s="215"/>
      <c r="C217" s="194"/>
      <c r="D217" s="396"/>
    </row>
    <row r="218" spans="1:4" ht="26.25" customHeight="1">
      <c r="A218" s="215"/>
      <c r="B218" s="215"/>
      <c r="C218" s="194"/>
      <c r="D218" s="396"/>
    </row>
    <row r="219" spans="1:4" ht="26.25" customHeight="1">
      <c r="A219" s="215"/>
      <c r="B219" s="215"/>
      <c r="C219" s="194"/>
      <c r="D219" s="396"/>
    </row>
    <row r="220" spans="1:4" ht="26.25" customHeight="1">
      <c r="A220" s="215"/>
      <c r="B220" s="215"/>
      <c r="C220" s="194"/>
      <c r="D220" s="396"/>
    </row>
    <row r="221" spans="1:4" ht="26.25" customHeight="1">
      <c r="A221" s="215"/>
      <c r="B221" s="215"/>
      <c r="C221" s="194"/>
      <c r="D221" s="396"/>
    </row>
    <row r="222" spans="1:4" ht="26.25" customHeight="1">
      <c r="A222" s="215"/>
      <c r="B222" s="215"/>
      <c r="C222" s="194"/>
      <c r="D222" s="396"/>
    </row>
    <row r="223" spans="1:4" ht="26.25" customHeight="1">
      <c r="A223" s="215"/>
      <c r="B223" s="215"/>
      <c r="C223" s="194"/>
      <c r="D223" s="396"/>
    </row>
    <row r="224" spans="1:4" ht="26.25" customHeight="1">
      <c r="A224" s="215"/>
      <c r="B224" s="215"/>
      <c r="C224" s="194"/>
      <c r="D224" s="396"/>
    </row>
    <row r="225" spans="1:4" ht="26.25" customHeight="1">
      <c r="A225" s="215"/>
      <c r="B225" s="215"/>
      <c r="C225" s="194"/>
      <c r="D225" s="396"/>
    </row>
    <row r="226" spans="1:4" ht="26.25" customHeight="1">
      <c r="A226" s="215"/>
      <c r="B226" s="215"/>
      <c r="C226" s="194"/>
      <c r="D226" s="396"/>
    </row>
    <row r="227" spans="1:4" ht="26.25" customHeight="1">
      <c r="A227" s="215"/>
      <c r="B227" s="215"/>
      <c r="C227" s="194"/>
      <c r="D227" s="396"/>
    </row>
    <row r="228" spans="1:4" ht="26.25" customHeight="1">
      <c r="A228" s="215"/>
      <c r="B228" s="215"/>
      <c r="C228" s="194"/>
      <c r="D228" s="396"/>
    </row>
    <row r="229" spans="1:4" ht="26.25" customHeight="1">
      <c r="A229" s="215"/>
      <c r="B229" s="215"/>
      <c r="C229" s="194"/>
      <c r="D229" s="396"/>
    </row>
    <row r="230" spans="1:4" ht="26.25" customHeight="1">
      <c r="A230" s="215"/>
      <c r="B230" s="215"/>
      <c r="C230" s="194"/>
      <c r="D230" s="396"/>
    </row>
    <row r="231" spans="1:4" ht="26.25" customHeight="1">
      <c r="A231" s="215"/>
      <c r="B231" s="215"/>
      <c r="C231" s="194"/>
      <c r="D231" s="396"/>
    </row>
    <row r="232" spans="1:4" ht="26.25" customHeight="1">
      <c r="A232" s="215"/>
      <c r="B232" s="215"/>
      <c r="C232" s="194"/>
      <c r="D232" s="396"/>
    </row>
    <row r="233" spans="1:4" ht="26.25" customHeight="1">
      <c r="A233" s="215"/>
      <c r="B233" s="215"/>
      <c r="C233" s="194"/>
      <c r="D233" s="396"/>
    </row>
    <row r="234" spans="1:4" ht="26.25" customHeight="1">
      <c r="A234" s="215"/>
      <c r="B234" s="215"/>
      <c r="C234" s="194"/>
      <c r="D234" s="396"/>
    </row>
    <row r="235" spans="1:4" ht="26.25" customHeight="1">
      <c r="A235" s="215"/>
      <c r="B235" s="215"/>
      <c r="C235" s="194"/>
      <c r="D235" s="396"/>
    </row>
    <row r="236" spans="1:4" ht="26.25" customHeight="1">
      <c r="A236" s="215"/>
      <c r="B236" s="215"/>
      <c r="C236" s="194"/>
      <c r="D236" s="396"/>
    </row>
    <row r="237" spans="1:4" ht="26.25" customHeight="1">
      <c r="A237" s="215"/>
      <c r="B237" s="215"/>
      <c r="C237" s="194"/>
      <c r="D237" s="396"/>
    </row>
    <row r="238" spans="1:4" ht="26.25" customHeight="1">
      <c r="A238" s="215"/>
      <c r="B238" s="215"/>
      <c r="C238" s="194"/>
      <c r="D238" s="396"/>
    </row>
    <row r="239" spans="1:4" ht="26.25" customHeight="1">
      <c r="A239" s="215"/>
      <c r="B239" s="215"/>
      <c r="C239" s="194"/>
      <c r="D239" s="396"/>
    </row>
    <row r="240" spans="1:4" ht="26.25" customHeight="1">
      <c r="A240" s="215"/>
      <c r="B240" s="215"/>
      <c r="C240" s="194"/>
      <c r="D240" s="396"/>
    </row>
    <row r="241" spans="1:4" ht="26.25" customHeight="1">
      <c r="A241" s="215"/>
      <c r="B241" s="215"/>
      <c r="C241" s="194"/>
      <c r="D241" s="396"/>
    </row>
    <row r="242" spans="1:4" ht="26.25" customHeight="1">
      <c r="A242" s="215"/>
      <c r="B242" s="215"/>
      <c r="C242" s="194"/>
      <c r="D242" s="396"/>
    </row>
    <row r="243" spans="1:4" ht="26.25" customHeight="1">
      <c r="A243" s="215"/>
      <c r="B243" s="215"/>
      <c r="C243" s="194"/>
      <c r="D243" s="396"/>
    </row>
    <row r="244" spans="1:4" ht="26.25" customHeight="1">
      <c r="A244" s="215"/>
      <c r="B244" s="215"/>
      <c r="C244" s="194"/>
      <c r="D244" s="396"/>
    </row>
    <row r="245" spans="1:4" ht="26.25" customHeight="1">
      <c r="A245" s="215"/>
      <c r="B245" s="215"/>
      <c r="C245" s="194"/>
      <c r="D245" s="396"/>
    </row>
    <row r="246" spans="1:4" ht="26.25" customHeight="1">
      <c r="A246" s="215"/>
      <c r="B246" s="215"/>
      <c r="C246" s="194"/>
      <c r="D246" s="396"/>
    </row>
    <row r="247" spans="1:4" ht="26.25" customHeight="1">
      <c r="A247" s="215"/>
      <c r="B247" s="215"/>
      <c r="C247" s="194"/>
      <c r="D247" s="396"/>
    </row>
    <row r="248" spans="1:4" ht="26.25" customHeight="1">
      <c r="A248" s="215"/>
      <c r="B248" s="215"/>
      <c r="C248" s="194"/>
      <c r="D248" s="396"/>
    </row>
    <row r="249" spans="1:4" ht="26.25" customHeight="1">
      <c r="A249" s="215"/>
      <c r="B249" s="215"/>
      <c r="C249" s="194"/>
      <c r="D249" s="396"/>
    </row>
    <row r="250" spans="1:4" ht="26.25" customHeight="1">
      <c r="A250" s="215"/>
      <c r="B250" s="215"/>
      <c r="C250" s="194"/>
      <c r="D250" s="396"/>
    </row>
    <row r="251" spans="1:4" ht="26.25" customHeight="1">
      <c r="A251" s="215"/>
      <c r="B251" s="215"/>
      <c r="C251" s="194"/>
      <c r="D251" s="396"/>
    </row>
    <row r="252" spans="1:4" ht="26.25" customHeight="1">
      <c r="A252" s="215"/>
      <c r="B252" s="215"/>
      <c r="C252" s="194"/>
      <c r="D252" s="396"/>
    </row>
    <row r="253" spans="1:4" ht="26.25" customHeight="1">
      <c r="A253" s="215"/>
      <c r="B253" s="215"/>
      <c r="C253" s="194"/>
      <c r="D253" s="396"/>
    </row>
    <row r="254" spans="1:4" ht="26.25" customHeight="1">
      <c r="A254" s="215"/>
      <c r="B254" s="215"/>
      <c r="C254" s="194"/>
      <c r="D254" s="396"/>
    </row>
    <row r="255" spans="1:4" ht="26.25" customHeight="1">
      <c r="A255" s="215"/>
      <c r="B255" s="215"/>
      <c r="C255" s="194"/>
      <c r="D255" s="396"/>
    </row>
    <row r="256" spans="1:4" ht="26.25" customHeight="1">
      <c r="A256" s="215"/>
      <c r="B256" s="215"/>
      <c r="C256" s="194"/>
      <c r="D256" s="396"/>
    </row>
    <row r="257" spans="1:4" ht="26.25" customHeight="1">
      <c r="A257" s="215"/>
      <c r="B257" s="215"/>
      <c r="C257" s="194"/>
      <c r="D257" s="396"/>
    </row>
    <row r="258" spans="1:4" ht="26.25" customHeight="1">
      <c r="A258" s="215"/>
      <c r="B258" s="215"/>
      <c r="C258" s="194"/>
      <c r="D258" s="396"/>
    </row>
    <row r="259" spans="1:4" ht="26.25" customHeight="1">
      <c r="A259" s="215"/>
      <c r="B259" s="215"/>
      <c r="C259" s="194"/>
      <c r="D259" s="396"/>
    </row>
    <row r="260" spans="1:4" ht="26.25" customHeight="1">
      <c r="A260" s="215"/>
      <c r="B260" s="215"/>
      <c r="C260" s="194"/>
      <c r="D260" s="396"/>
    </row>
    <row r="261" spans="1:4" ht="26.25" customHeight="1">
      <c r="A261" s="215"/>
      <c r="B261" s="215"/>
      <c r="C261" s="194"/>
      <c r="D261" s="396"/>
    </row>
    <row r="262" spans="1:4" ht="26.25" customHeight="1">
      <c r="A262" s="215"/>
      <c r="B262" s="215"/>
      <c r="C262" s="194"/>
      <c r="D262" s="396"/>
    </row>
    <row r="263" spans="1:4" ht="26.25" customHeight="1">
      <c r="A263" s="215"/>
      <c r="B263" s="215"/>
      <c r="C263" s="194"/>
      <c r="D263" s="396"/>
    </row>
    <row r="264" spans="1:4" ht="26.25" customHeight="1">
      <c r="A264" s="215"/>
      <c r="B264" s="215"/>
      <c r="C264" s="194"/>
      <c r="D264" s="396"/>
    </row>
    <row r="265" spans="1:4" ht="26.25" customHeight="1">
      <c r="A265" s="215"/>
      <c r="B265" s="215"/>
      <c r="C265" s="194"/>
      <c r="D265" s="396"/>
    </row>
    <row r="266" spans="1:4" ht="26.25" customHeight="1">
      <c r="A266" s="215"/>
      <c r="B266" s="215"/>
      <c r="C266" s="194"/>
      <c r="D266" s="396"/>
    </row>
    <row r="267" spans="1:4" ht="26.25" customHeight="1">
      <c r="A267" s="215"/>
      <c r="B267" s="215"/>
      <c r="C267" s="194"/>
      <c r="D267" s="396"/>
    </row>
    <row r="268" spans="1:4" ht="26.25" customHeight="1">
      <c r="A268" s="215"/>
      <c r="B268" s="215"/>
      <c r="C268" s="194"/>
      <c r="D268" s="396"/>
    </row>
    <row r="269" spans="1:4" ht="26.25" customHeight="1">
      <c r="A269" s="215"/>
      <c r="B269" s="215"/>
      <c r="C269" s="194"/>
      <c r="D269" s="396"/>
    </row>
    <row r="270" spans="1:4" ht="26.25" customHeight="1">
      <c r="A270" s="215"/>
      <c r="B270" s="215"/>
      <c r="C270" s="194"/>
      <c r="D270" s="396"/>
    </row>
    <row r="271" spans="1:4" ht="26.25" customHeight="1">
      <c r="A271" s="215"/>
      <c r="B271" s="215"/>
      <c r="C271" s="194"/>
      <c r="D271" s="396"/>
    </row>
    <row r="272" spans="1:4" ht="26.25" customHeight="1">
      <c r="A272" s="215"/>
      <c r="B272" s="215"/>
      <c r="C272" s="194"/>
      <c r="D272" s="396"/>
    </row>
    <row r="273" spans="1:4" ht="26.25" customHeight="1">
      <c r="A273" s="215"/>
      <c r="B273" s="215"/>
      <c r="C273" s="194"/>
      <c r="D273" s="396"/>
    </row>
    <row r="274" spans="1:4" ht="26.25" customHeight="1">
      <c r="A274" s="215"/>
      <c r="B274" s="215"/>
      <c r="C274" s="194"/>
      <c r="D274" s="396"/>
    </row>
    <row r="275" spans="1:4" ht="26.25" customHeight="1">
      <c r="A275" s="215"/>
      <c r="B275" s="215"/>
      <c r="C275" s="194"/>
      <c r="D275" s="396"/>
    </row>
    <row r="276" spans="1:4" ht="26.25" customHeight="1">
      <c r="A276" s="215"/>
      <c r="B276" s="215"/>
      <c r="C276" s="194"/>
      <c r="D276" s="396"/>
    </row>
    <row r="277" spans="1:4" ht="26.25" customHeight="1">
      <c r="A277" s="215"/>
      <c r="B277" s="215"/>
      <c r="C277" s="194"/>
      <c r="D277" s="396"/>
    </row>
    <row r="278" spans="1:4" ht="26.25" customHeight="1">
      <c r="A278" s="215"/>
      <c r="B278" s="215"/>
      <c r="C278" s="194"/>
      <c r="D278" s="396"/>
    </row>
    <row r="279" spans="1:4" ht="26.25" customHeight="1">
      <c r="A279" s="215"/>
      <c r="B279" s="215"/>
      <c r="C279" s="194"/>
      <c r="D279" s="396"/>
    </row>
    <row r="280" spans="1:4" ht="26.25" customHeight="1">
      <c r="A280" s="215"/>
      <c r="B280" s="215"/>
      <c r="C280" s="194"/>
      <c r="D280" s="396"/>
    </row>
    <row r="281" spans="1:4" ht="26.25" customHeight="1">
      <c r="A281" s="215"/>
      <c r="B281" s="215"/>
      <c r="C281" s="194"/>
      <c r="D281" s="396"/>
    </row>
    <row r="282" spans="1:4" ht="26.25" customHeight="1">
      <c r="A282" s="215"/>
      <c r="B282" s="215"/>
      <c r="C282" s="194"/>
      <c r="D282" s="396"/>
    </row>
    <row r="283" spans="1:4" ht="26.25" customHeight="1">
      <c r="A283" s="215"/>
      <c r="B283" s="215"/>
      <c r="C283" s="194"/>
      <c r="D283" s="396"/>
    </row>
    <row r="284" spans="1:4" ht="26.25" customHeight="1">
      <c r="A284" s="215"/>
      <c r="B284" s="215"/>
      <c r="C284" s="194"/>
      <c r="D284" s="396"/>
    </row>
    <row r="285" spans="1:4" ht="26.25" customHeight="1">
      <c r="A285" s="215"/>
      <c r="B285" s="215"/>
      <c r="C285" s="194"/>
      <c r="D285" s="396"/>
    </row>
    <row r="286" spans="1:4" ht="26.25" customHeight="1">
      <c r="A286" s="215"/>
      <c r="B286" s="215"/>
      <c r="C286" s="194"/>
      <c r="D286" s="396"/>
    </row>
    <row r="287" spans="1:4" ht="26.25" customHeight="1">
      <c r="A287" s="215"/>
      <c r="B287" s="215"/>
      <c r="C287" s="194"/>
      <c r="D287" s="396"/>
    </row>
    <row r="288" spans="1:4" ht="26.25" customHeight="1">
      <c r="A288" s="215"/>
      <c r="B288" s="215"/>
      <c r="C288" s="194"/>
      <c r="D288" s="396"/>
    </row>
    <row r="289" spans="1:4" ht="26.25" customHeight="1">
      <c r="A289" s="215"/>
      <c r="B289" s="215"/>
      <c r="C289" s="194"/>
      <c r="D289" s="396"/>
    </row>
    <row r="290" spans="1:4" ht="26.25" customHeight="1">
      <c r="A290" s="215"/>
      <c r="B290" s="215"/>
      <c r="C290" s="194"/>
      <c r="D290" s="396"/>
    </row>
    <row r="291" spans="1:4" ht="26.25" customHeight="1">
      <c r="A291" s="215"/>
      <c r="B291" s="215"/>
      <c r="C291" s="194"/>
      <c r="D291" s="396"/>
    </row>
    <row r="292" spans="1:4" ht="26.25" customHeight="1">
      <c r="A292" s="215"/>
      <c r="B292" s="215"/>
      <c r="C292" s="194"/>
      <c r="D292" s="396"/>
    </row>
    <row r="293" spans="1:4" ht="26.25" customHeight="1">
      <c r="A293" s="215"/>
      <c r="B293" s="215"/>
      <c r="C293" s="194"/>
      <c r="D293" s="396"/>
    </row>
    <row r="294" spans="1:4" ht="26.25" customHeight="1">
      <c r="A294" s="215"/>
      <c r="B294" s="215"/>
      <c r="C294" s="194"/>
      <c r="D294" s="396"/>
    </row>
    <row r="295" spans="1:4" ht="26.25" customHeight="1">
      <c r="A295" s="215"/>
      <c r="B295" s="215"/>
      <c r="C295" s="194"/>
      <c r="D295" s="396"/>
    </row>
    <row r="296" spans="1:4" ht="26.25" customHeight="1">
      <c r="A296" s="215"/>
      <c r="B296" s="215"/>
      <c r="C296" s="194"/>
      <c r="D296" s="396"/>
    </row>
    <row r="297" spans="1:4" ht="26.25" customHeight="1">
      <c r="A297" s="215"/>
      <c r="B297" s="215"/>
      <c r="C297" s="194"/>
      <c r="D297" s="396"/>
    </row>
    <row r="298" spans="1:4" ht="26.25" customHeight="1">
      <c r="A298" s="215"/>
      <c r="B298" s="215"/>
      <c r="C298" s="194"/>
      <c r="D298" s="396"/>
    </row>
    <row r="299" spans="1:4" ht="26.25" customHeight="1">
      <c r="A299" s="215"/>
      <c r="B299" s="215"/>
      <c r="C299" s="194"/>
      <c r="D299" s="396"/>
    </row>
    <row r="300" spans="1:4" ht="26.25" customHeight="1">
      <c r="A300" s="215"/>
      <c r="B300" s="215"/>
      <c r="C300" s="194"/>
      <c r="D300" s="396"/>
    </row>
    <row r="301" spans="1:4" ht="26.25" customHeight="1">
      <c r="A301" s="215"/>
      <c r="B301" s="215"/>
      <c r="C301" s="194"/>
      <c r="D301" s="396"/>
    </row>
    <row r="302" spans="1:4" ht="26.25" customHeight="1">
      <c r="A302" s="215"/>
      <c r="B302" s="215"/>
      <c r="C302" s="194"/>
      <c r="D302" s="396"/>
    </row>
    <row r="303" spans="1:4" ht="26.25" customHeight="1">
      <c r="A303" s="215"/>
      <c r="B303" s="215"/>
      <c r="C303" s="194"/>
      <c r="D303" s="396"/>
    </row>
    <row r="304" spans="1:4" ht="26.25" customHeight="1">
      <c r="A304" s="215"/>
      <c r="B304" s="215"/>
      <c r="C304" s="194"/>
      <c r="D304" s="396"/>
    </row>
    <row r="305" spans="1:4" ht="26.25" customHeight="1">
      <c r="A305" s="215"/>
      <c r="B305" s="215"/>
      <c r="C305" s="194"/>
      <c r="D305" s="396"/>
    </row>
    <row r="306" spans="1:4" ht="26.25" customHeight="1">
      <c r="A306" s="215"/>
      <c r="B306" s="215"/>
      <c r="C306" s="194"/>
      <c r="D306" s="396"/>
    </row>
    <row r="307" spans="1:4" ht="26.25" customHeight="1">
      <c r="A307" s="215"/>
      <c r="B307" s="215"/>
      <c r="C307" s="194"/>
      <c r="D307" s="396"/>
    </row>
    <row r="308" spans="1:4" ht="26.25" customHeight="1">
      <c r="A308" s="215"/>
      <c r="B308" s="215"/>
      <c r="C308" s="194"/>
      <c r="D308" s="396"/>
    </row>
    <row r="309" spans="1:4" ht="26.25" customHeight="1">
      <c r="A309" s="215"/>
      <c r="B309" s="215"/>
      <c r="C309" s="194"/>
      <c r="D309" s="396"/>
    </row>
    <row r="310" spans="1:4" ht="26.25" customHeight="1">
      <c r="A310" s="215"/>
      <c r="B310" s="215"/>
      <c r="C310" s="194"/>
      <c r="D310" s="396"/>
    </row>
    <row r="311" spans="1:4" ht="26.25" customHeight="1">
      <c r="A311" s="215"/>
      <c r="B311" s="215"/>
      <c r="C311" s="194"/>
      <c r="D311" s="396"/>
    </row>
    <row r="312" spans="1:4" ht="26.25" customHeight="1">
      <c r="A312" s="215"/>
      <c r="B312" s="215"/>
      <c r="C312" s="194"/>
      <c r="D312" s="396"/>
    </row>
    <row r="313" spans="1:4" ht="26.25" customHeight="1">
      <c r="A313" s="215"/>
      <c r="B313" s="215"/>
      <c r="C313" s="194"/>
      <c r="D313" s="396"/>
    </row>
    <row r="314" spans="1:4" ht="26.25" customHeight="1">
      <c r="A314" s="215"/>
      <c r="B314" s="215"/>
      <c r="C314" s="194"/>
      <c r="D314" s="396"/>
    </row>
    <row r="315" spans="1:4" ht="26.25" customHeight="1">
      <c r="A315" s="215"/>
      <c r="B315" s="215"/>
      <c r="C315" s="194"/>
      <c r="D315" s="396"/>
    </row>
    <row r="316" spans="1:4" ht="26.25" customHeight="1">
      <c r="A316" s="215"/>
      <c r="B316" s="215"/>
      <c r="C316" s="194"/>
      <c r="D316" s="396"/>
    </row>
    <row r="317" spans="1:4" ht="26.25" customHeight="1">
      <c r="A317" s="215"/>
      <c r="B317" s="215"/>
      <c r="C317" s="194"/>
      <c r="D317" s="396"/>
    </row>
    <row r="318" spans="1:4" ht="26.25" customHeight="1">
      <c r="A318" s="215"/>
      <c r="B318" s="215"/>
      <c r="C318" s="194"/>
      <c r="D318" s="396"/>
    </row>
    <row r="319" spans="1:4" ht="26.25" customHeight="1">
      <c r="A319" s="215"/>
      <c r="B319" s="215"/>
      <c r="C319" s="194"/>
      <c r="D319" s="396"/>
    </row>
    <row r="320" spans="1:4" ht="26.25" customHeight="1">
      <c r="A320" s="215"/>
      <c r="B320" s="215"/>
      <c r="C320" s="194"/>
      <c r="D320" s="396"/>
    </row>
    <row r="321" spans="1:4" ht="26.25" customHeight="1">
      <c r="A321" s="215"/>
      <c r="B321" s="215"/>
      <c r="C321" s="194"/>
      <c r="D321" s="396"/>
    </row>
    <row r="322" spans="1:4" ht="26.25" customHeight="1">
      <c r="A322" s="215"/>
      <c r="B322" s="215"/>
      <c r="C322" s="194"/>
      <c r="D322" s="396"/>
    </row>
    <row r="323" spans="1:4" ht="26.25" customHeight="1">
      <c r="A323" s="215"/>
      <c r="B323" s="215"/>
      <c r="C323" s="194"/>
      <c r="D323" s="396"/>
    </row>
    <row r="324" spans="1:4" ht="26.25" customHeight="1">
      <c r="A324" s="215"/>
      <c r="B324" s="215"/>
      <c r="C324" s="194"/>
      <c r="D324" s="396"/>
    </row>
    <row r="325" spans="1:4" ht="26.25" customHeight="1">
      <c r="A325" s="215"/>
      <c r="B325" s="215"/>
      <c r="C325" s="194"/>
      <c r="D325" s="396"/>
    </row>
    <row r="326" spans="1:4" ht="26.25" customHeight="1">
      <c r="A326" s="215"/>
      <c r="B326" s="215"/>
      <c r="C326" s="194"/>
      <c r="D326" s="396"/>
    </row>
    <row r="327" spans="1:4" ht="26.25" customHeight="1">
      <c r="A327" s="215"/>
      <c r="B327" s="215"/>
      <c r="C327" s="194"/>
      <c r="D327" s="396"/>
    </row>
    <row r="328" spans="1:4" ht="26.25" customHeight="1">
      <c r="A328" s="215"/>
      <c r="B328" s="215"/>
      <c r="C328" s="194"/>
      <c r="D328" s="396"/>
    </row>
    <row r="329" spans="1:4" ht="26.25" customHeight="1">
      <c r="A329" s="215"/>
      <c r="B329" s="215"/>
      <c r="C329" s="194"/>
      <c r="D329" s="396"/>
    </row>
    <row r="330" spans="1:4" ht="26.25" customHeight="1">
      <c r="A330" s="215"/>
      <c r="B330" s="215"/>
      <c r="C330" s="194"/>
      <c r="D330" s="396"/>
    </row>
    <row r="331" spans="1:4" ht="26.25" customHeight="1">
      <c r="A331" s="215"/>
      <c r="B331" s="215"/>
      <c r="C331" s="194"/>
      <c r="D331" s="396"/>
    </row>
    <row r="332" spans="1:4" ht="26.25" customHeight="1">
      <c r="A332" s="215"/>
      <c r="B332" s="215"/>
      <c r="C332" s="194"/>
      <c r="D332" s="396"/>
    </row>
    <row r="333" spans="1:4" ht="26.25" customHeight="1">
      <c r="A333" s="215"/>
      <c r="B333" s="215"/>
      <c r="C333" s="194"/>
      <c r="D333" s="396"/>
    </row>
    <row r="334" spans="1:4" ht="26.25" customHeight="1">
      <c r="A334" s="215"/>
      <c r="B334" s="215"/>
      <c r="C334" s="194"/>
      <c r="D334" s="396"/>
    </row>
    <row r="335" spans="1:4" ht="26.25" customHeight="1">
      <c r="A335" s="215"/>
      <c r="B335" s="215"/>
      <c r="C335" s="194"/>
      <c r="D335" s="396"/>
    </row>
    <row r="336" spans="1:4" ht="26.25" customHeight="1">
      <c r="A336" s="215"/>
      <c r="B336" s="215"/>
      <c r="C336" s="194"/>
      <c r="D336" s="396"/>
    </row>
    <row r="337" spans="1:4" ht="26.25" customHeight="1">
      <c r="A337" s="215"/>
      <c r="B337" s="215"/>
      <c r="C337" s="194"/>
      <c r="D337" s="396"/>
    </row>
    <row r="338" spans="1:4" ht="26.25" customHeight="1">
      <c r="A338" s="215"/>
      <c r="B338" s="215"/>
      <c r="C338" s="194"/>
      <c r="D338" s="396"/>
    </row>
    <row r="339" spans="1:4" ht="26.25" customHeight="1">
      <c r="A339" s="215"/>
      <c r="B339" s="215"/>
      <c r="C339" s="194"/>
      <c r="D339" s="396"/>
    </row>
    <row r="340" spans="1:4" ht="26.25" customHeight="1">
      <c r="A340" s="215"/>
      <c r="B340" s="215"/>
      <c r="C340" s="194"/>
      <c r="D340" s="396"/>
    </row>
    <row r="341" spans="1:4" ht="26.25" customHeight="1">
      <c r="A341" s="215"/>
      <c r="B341" s="215"/>
      <c r="C341" s="194"/>
      <c r="D341" s="396"/>
    </row>
    <row r="342" spans="1:4" ht="26.25" customHeight="1">
      <c r="A342" s="215"/>
      <c r="B342" s="215"/>
      <c r="C342" s="194"/>
      <c r="D342" s="396"/>
    </row>
    <row r="343" spans="1:4" ht="26.25" customHeight="1">
      <c r="A343" s="215"/>
      <c r="B343" s="215"/>
      <c r="C343" s="194"/>
      <c r="D343" s="396"/>
    </row>
    <row r="344" spans="1:4" ht="26.25" customHeight="1">
      <c r="A344" s="215"/>
      <c r="B344" s="215"/>
      <c r="C344" s="194"/>
      <c r="D344" s="396"/>
    </row>
    <row r="345" spans="1:4" ht="26.25" customHeight="1">
      <c r="A345" s="215"/>
      <c r="B345" s="215"/>
      <c r="C345" s="194"/>
      <c r="D345" s="396"/>
    </row>
    <row r="346" spans="1:4" ht="26.25" customHeight="1">
      <c r="A346" s="215"/>
      <c r="B346" s="215"/>
      <c r="C346" s="194"/>
      <c r="D346" s="396"/>
    </row>
    <row r="347" spans="1:4" ht="26.25" customHeight="1">
      <c r="A347" s="215"/>
      <c r="B347" s="215"/>
      <c r="C347" s="194"/>
      <c r="D347" s="396"/>
    </row>
    <row r="348" spans="1:4" ht="26.25" customHeight="1">
      <c r="A348" s="215"/>
      <c r="B348" s="215"/>
      <c r="C348" s="194"/>
      <c r="D348" s="396"/>
    </row>
    <row r="349" spans="1:4" ht="26.25" customHeight="1">
      <c r="A349" s="215"/>
      <c r="B349" s="215"/>
      <c r="C349" s="194"/>
      <c r="D349" s="396"/>
    </row>
    <row r="350" spans="1:4" ht="26.25" customHeight="1">
      <c r="A350" s="215"/>
      <c r="B350" s="215"/>
      <c r="C350" s="194"/>
      <c r="D350" s="396"/>
    </row>
    <row r="351" spans="1:4" ht="26.25" customHeight="1">
      <c r="A351" s="215"/>
      <c r="B351" s="215"/>
      <c r="C351" s="194"/>
      <c r="D351" s="396"/>
    </row>
    <row r="352" spans="1:4" ht="26.25" customHeight="1">
      <c r="A352" s="215"/>
      <c r="B352" s="215"/>
      <c r="C352" s="194"/>
      <c r="D352" s="396"/>
    </row>
    <row r="353" spans="1:4" ht="26.25" customHeight="1">
      <c r="A353" s="215"/>
      <c r="B353" s="215"/>
      <c r="C353" s="194"/>
      <c r="D353" s="396"/>
    </row>
    <row r="354" spans="1:4" ht="26.25" customHeight="1">
      <c r="A354" s="215"/>
      <c r="B354" s="215"/>
      <c r="C354" s="194"/>
      <c r="D354" s="396"/>
    </row>
    <row r="355" spans="1:4" ht="26.25" customHeight="1">
      <c r="A355" s="215"/>
      <c r="B355" s="215"/>
      <c r="C355" s="194"/>
      <c r="D355" s="396"/>
    </row>
    <row r="356" spans="1:4" ht="26.25" customHeight="1">
      <c r="A356" s="215"/>
      <c r="B356" s="215"/>
      <c r="C356" s="194"/>
      <c r="D356" s="396"/>
    </row>
    <row r="357" spans="1:4" ht="26.25" customHeight="1">
      <c r="A357" s="215"/>
      <c r="B357" s="215"/>
      <c r="C357" s="194"/>
      <c r="D357" s="396"/>
    </row>
    <row r="358" spans="1:4" ht="26.25" customHeight="1">
      <c r="A358" s="215"/>
      <c r="B358" s="215"/>
      <c r="C358" s="194"/>
      <c r="D358" s="396"/>
    </row>
    <row r="359" spans="1:4" ht="26.25" customHeight="1">
      <c r="A359" s="215"/>
      <c r="B359" s="215"/>
      <c r="C359" s="194"/>
      <c r="D359" s="396"/>
    </row>
    <row r="360" spans="1:4" ht="26.25" customHeight="1">
      <c r="A360" s="215"/>
      <c r="B360" s="215"/>
      <c r="C360" s="194"/>
      <c r="D360" s="396"/>
    </row>
    <row r="361" spans="1:4" ht="26.25" customHeight="1">
      <c r="A361" s="215"/>
      <c r="B361" s="215"/>
      <c r="C361" s="194"/>
      <c r="D361" s="396"/>
    </row>
    <row r="362" spans="1:4" ht="26.25" customHeight="1">
      <c r="A362" s="215"/>
      <c r="B362" s="215"/>
      <c r="C362" s="194"/>
      <c r="D362" s="396"/>
    </row>
    <row r="363" spans="1:4" ht="26.25" customHeight="1">
      <c r="A363" s="215"/>
      <c r="B363" s="215"/>
      <c r="C363" s="194"/>
      <c r="D363" s="396"/>
    </row>
    <row r="364" spans="1:4" ht="26.25" customHeight="1">
      <c r="A364" s="215"/>
      <c r="B364" s="215"/>
      <c r="C364" s="194"/>
      <c r="D364" s="396"/>
    </row>
    <row r="365" spans="1:4" ht="26.25" customHeight="1">
      <c r="A365" s="215"/>
      <c r="B365" s="215"/>
      <c r="C365" s="194"/>
      <c r="D365" s="396"/>
    </row>
    <row r="366" spans="1:4" ht="26.25" customHeight="1">
      <c r="A366" s="215"/>
      <c r="B366" s="215"/>
      <c r="C366" s="194"/>
      <c r="D366" s="396"/>
    </row>
    <row r="367" spans="1:4" ht="26.25" customHeight="1">
      <c r="A367" s="215"/>
      <c r="B367" s="215"/>
      <c r="C367" s="194"/>
      <c r="D367" s="396"/>
    </row>
    <row r="368" spans="1:4" ht="26.25" customHeight="1">
      <c r="A368" s="215"/>
      <c r="B368" s="215"/>
      <c r="C368" s="194"/>
      <c r="D368" s="396"/>
    </row>
    <row r="369" spans="1:4" ht="26.25" customHeight="1">
      <c r="A369" s="215"/>
      <c r="B369" s="215"/>
      <c r="C369" s="194"/>
      <c r="D369" s="396"/>
    </row>
    <row r="370" spans="1:4" ht="26.25" customHeight="1">
      <c r="A370" s="215"/>
      <c r="B370" s="215"/>
      <c r="C370" s="194"/>
      <c r="D370" s="396"/>
    </row>
    <row r="371" spans="1:4" ht="26.25" customHeight="1">
      <c r="A371" s="215"/>
      <c r="B371" s="215"/>
      <c r="C371" s="194"/>
      <c r="D371" s="396"/>
    </row>
    <row r="372" spans="1:4" ht="26.25" customHeight="1">
      <c r="A372" s="215"/>
      <c r="B372" s="215"/>
      <c r="C372" s="194"/>
      <c r="D372" s="396"/>
    </row>
    <row r="373" spans="1:4" ht="26.25" customHeight="1">
      <c r="A373" s="215"/>
      <c r="B373" s="215"/>
      <c r="C373" s="194"/>
      <c r="D373" s="396"/>
    </row>
    <row r="374" spans="1:4" ht="26.25" customHeight="1">
      <c r="A374" s="215"/>
      <c r="B374" s="215"/>
      <c r="C374" s="194"/>
      <c r="D374" s="396"/>
    </row>
    <row r="375" spans="1:4" ht="26.25" customHeight="1">
      <c r="A375" s="215"/>
      <c r="B375" s="215"/>
      <c r="C375" s="194"/>
      <c r="D375" s="396"/>
    </row>
    <row r="376" spans="1:4" ht="26.25" customHeight="1">
      <c r="A376" s="215"/>
      <c r="B376" s="215"/>
      <c r="C376" s="194"/>
      <c r="D376" s="396"/>
    </row>
    <row r="377" spans="1:4" ht="26.25" customHeight="1">
      <c r="A377" s="215"/>
      <c r="B377" s="215"/>
      <c r="C377" s="194"/>
      <c r="D377" s="396"/>
    </row>
    <row r="378" spans="1:4" ht="26.25" customHeight="1">
      <c r="A378" s="215"/>
      <c r="B378" s="215"/>
      <c r="C378" s="194"/>
      <c r="D378" s="396"/>
    </row>
    <row r="379" spans="1:4" ht="26.25" customHeight="1">
      <c r="A379" s="215"/>
      <c r="B379" s="215"/>
      <c r="C379" s="194"/>
      <c r="D379" s="396"/>
    </row>
    <row r="380" spans="1:4" ht="26.25" customHeight="1">
      <c r="A380" s="215"/>
      <c r="B380" s="215"/>
      <c r="C380" s="194"/>
      <c r="D380" s="396"/>
    </row>
    <row r="381" spans="1:4" ht="26.25" customHeight="1">
      <c r="A381" s="215"/>
      <c r="B381" s="215"/>
      <c r="C381" s="194"/>
      <c r="D381" s="396"/>
    </row>
    <row r="382" spans="1:4" ht="26.25" customHeight="1">
      <c r="A382" s="215"/>
      <c r="B382" s="215"/>
      <c r="C382" s="194"/>
      <c r="D382" s="396"/>
    </row>
    <row r="383" spans="1:4" ht="26.25" customHeight="1">
      <c r="A383" s="215"/>
      <c r="B383" s="215"/>
      <c r="C383" s="194"/>
      <c r="D383" s="396"/>
    </row>
    <row r="384" spans="1:4" ht="26.25" customHeight="1">
      <c r="A384" s="215"/>
      <c r="B384" s="215"/>
      <c r="C384" s="194"/>
      <c r="D384" s="396"/>
    </row>
    <row r="385" spans="1:4" ht="26.25" customHeight="1">
      <c r="A385" s="215"/>
      <c r="B385" s="215"/>
      <c r="C385" s="194"/>
      <c r="D385" s="396"/>
    </row>
    <row r="386" spans="1:4" ht="26.25" customHeight="1">
      <c r="A386" s="215"/>
      <c r="B386" s="215"/>
      <c r="C386" s="194"/>
      <c r="D386" s="396"/>
    </row>
    <row r="387" spans="1:4" ht="26.25" customHeight="1">
      <c r="A387" s="215"/>
      <c r="B387" s="215"/>
      <c r="C387" s="194"/>
      <c r="D387" s="396"/>
    </row>
    <row r="388" spans="1:4" ht="26.25" customHeight="1">
      <c r="A388" s="215"/>
      <c r="B388" s="215"/>
      <c r="C388" s="194"/>
      <c r="D388" s="396"/>
    </row>
    <row r="389" spans="1:4" ht="26.25" customHeight="1">
      <c r="A389" s="215"/>
      <c r="B389" s="215"/>
      <c r="C389" s="194"/>
      <c r="D389" s="396"/>
    </row>
    <row r="390" spans="1:4" ht="26.25" customHeight="1">
      <c r="A390" s="215"/>
      <c r="B390" s="215"/>
      <c r="C390" s="194"/>
      <c r="D390" s="396"/>
    </row>
    <row r="391" spans="1:4" ht="26.25" customHeight="1">
      <c r="A391" s="215"/>
      <c r="B391" s="215"/>
      <c r="C391" s="194"/>
      <c r="D391" s="396"/>
    </row>
    <row r="392" spans="1:4" ht="26.25" customHeight="1">
      <c r="A392" s="215"/>
      <c r="B392" s="215"/>
      <c r="C392" s="194"/>
      <c r="D392" s="396"/>
    </row>
    <row r="393" spans="1:4" ht="26.25" customHeight="1">
      <c r="A393" s="215"/>
      <c r="B393" s="215"/>
      <c r="C393" s="194"/>
      <c r="D393" s="396"/>
    </row>
    <row r="394" spans="1:4" ht="26.25" customHeight="1">
      <c r="A394" s="215"/>
      <c r="B394" s="215"/>
      <c r="C394" s="194"/>
      <c r="D394" s="396"/>
    </row>
    <row r="395" spans="1:4" ht="26.25" customHeight="1">
      <c r="A395" s="215"/>
      <c r="B395" s="215"/>
      <c r="C395" s="194"/>
      <c r="D395" s="396"/>
    </row>
    <row r="396" spans="1:4" ht="26.25" customHeight="1">
      <c r="A396" s="215"/>
      <c r="B396" s="215"/>
      <c r="C396" s="194"/>
      <c r="D396" s="396"/>
    </row>
    <row r="397" spans="1:4" ht="26.25" customHeight="1">
      <c r="A397" s="215"/>
      <c r="B397" s="215"/>
      <c r="C397" s="194"/>
      <c r="D397" s="396"/>
    </row>
    <row r="398" spans="1:4" ht="26.25" customHeight="1">
      <c r="A398" s="215"/>
      <c r="B398" s="215"/>
      <c r="C398" s="194"/>
      <c r="D398" s="396"/>
    </row>
    <row r="399" spans="1:4" ht="26.25" customHeight="1">
      <c r="A399" s="215"/>
      <c r="B399" s="215"/>
      <c r="C399" s="194"/>
      <c r="D399" s="396"/>
    </row>
    <row r="400" spans="1:4" ht="26.25" customHeight="1">
      <c r="A400" s="215"/>
      <c r="B400" s="215"/>
      <c r="C400" s="194"/>
      <c r="D400" s="396"/>
    </row>
    <row r="401" spans="1:4" ht="26.25" customHeight="1">
      <c r="A401" s="215"/>
      <c r="B401" s="215"/>
      <c r="C401" s="194"/>
      <c r="D401" s="396"/>
    </row>
    <row r="402" spans="1:4" ht="26.25" customHeight="1">
      <c r="A402" s="215"/>
      <c r="B402" s="215"/>
      <c r="C402" s="194"/>
      <c r="D402" s="396"/>
    </row>
    <row r="403" spans="1:4" ht="26.25" customHeight="1">
      <c r="A403" s="215"/>
      <c r="B403" s="215"/>
      <c r="C403" s="194"/>
      <c r="D403" s="396"/>
    </row>
    <row r="404" spans="1:4" ht="26.25" customHeight="1">
      <c r="A404" s="215"/>
      <c r="B404" s="215"/>
      <c r="C404" s="194"/>
      <c r="D404" s="396"/>
    </row>
    <row r="405" spans="1:4" ht="26.25" customHeight="1">
      <c r="A405" s="215"/>
      <c r="B405" s="215"/>
      <c r="C405" s="194"/>
      <c r="D405" s="396"/>
    </row>
    <row r="406" spans="1:4" ht="26.25" customHeight="1">
      <c r="A406" s="215"/>
      <c r="B406" s="215"/>
      <c r="C406" s="194"/>
      <c r="D406" s="396"/>
    </row>
    <row r="407" spans="1:4" ht="26.25" customHeight="1">
      <c r="A407" s="215"/>
      <c r="B407" s="215"/>
      <c r="C407" s="194"/>
      <c r="D407" s="396"/>
    </row>
    <row r="408" spans="1:4" ht="26.25" customHeight="1">
      <c r="A408" s="215"/>
      <c r="B408" s="215"/>
      <c r="C408" s="194"/>
      <c r="D408" s="396"/>
    </row>
    <row r="409" spans="1:4" ht="26.25" customHeight="1">
      <c r="A409" s="215"/>
      <c r="B409" s="215"/>
      <c r="C409" s="194"/>
      <c r="D409" s="396"/>
    </row>
    <row r="410" spans="1:4" ht="26.25" customHeight="1">
      <c r="A410" s="215"/>
      <c r="B410" s="215"/>
      <c r="C410" s="194"/>
      <c r="D410" s="396"/>
    </row>
    <row r="411" spans="1:4" ht="26.25" customHeight="1">
      <c r="A411" s="215"/>
      <c r="B411" s="215"/>
      <c r="C411" s="194"/>
      <c r="D411" s="396"/>
    </row>
    <row r="412" spans="1:4" ht="26.25" customHeight="1">
      <c r="A412" s="215"/>
      <c r="B412" s="215"/>
      <c r="C412" s="194"/>
      <c r="D412" s="396"/>
    </row>
    <row r="413" spans="1:4" ht="26.25" customHeight="1">
      <c r="A413" s="215"/>
      <c r="B413" s="215"/>
      <c r="C413" s="194"/>
      <c r="D413" s="396"/>
    </row>
    <row r="414" spans="1:4" ht="26.25" customHeight="1">
      <c r="A414" s="215"/>
      <c r="B414" s="215"/>
      <c r="C414" s="194"/>
      <c r="D414" s="396"/>
    </row>
    <row r="415" spans="1:4" ht="26.25" customHeight="1">
      <c r="A415" s="215"/>
      <c r="B415" s="215"/>
      <c r="C415" s="194"/>
      <c r="D415" s="396"/>
    </row>
    <row r="416" spans="1:4" ht="26.25" customHeight="1">
      <c r="A416" s="215"/>
      <c r="B416" s="215"/>
      <c r="C416" s="194"/>
      <c r="D416" s="396"/>
    </row>
    <row r="417" spans="1:4" ht="26.25" customHeight="1">
      <c r="A417" s="215"/>
      <c r="B417" s="215"/>
      <c r="C417" s="194"/>
      <c r="D417" s="396"/>
    </row>
    <row r="418" spans="1:4" ht="26.25" customHeight="1">
      <c r="A418" s="215"/>
      <c r="B418" s="215"/>
      <c r="C418" s="194"/>
      <c r="D418" s="396"/>
    </row>
    <row r="419" spans="1:4" ht="26.25" customHeight="1">
      <c r="A419" s="215"/>
      <c r="B419" s="215"/>
      <c r="C419" s="194"/>
      <c r="D419" s="396"/>
    </row>
    <row r="420" spans="1:4" ht="26.25" customHeight="1">
      <c r="A420" s="215"/>
      <c r="B420" s="215"/>
      <c r="C420" s="194"/>
      <c r="D420" s="396"/>
    </row>
    <row r="421" spans="1:4" ht="26.25" customHeight="1">
      <c r="A421" s="215"/>
      <c r="B421" s="215"/>
      <c r="C421" s="194"/>
      <c r="D421" s="396"/>
    </row>
    <row r="422" spans="1:4" ht="26.25" customHeight="1">
      <c r="A422" s="215"/>
      <c r="B422" s="215"/>
      <c r="C422" s="194"/>
      <c r="D422" s="396"/>
    </row>
    <row r="423" spans="1:4" ht="26.25" customHeight="1">
      <c r="A423" s="215"/>
      <c r="B423" s="215"/>
      <c r="C423" s="194"/>
      <c r="D423" s="396"/>
    </row>
    <row r="424" spans="1:4" ht="26.25" customHeight="1">
      <c r="A424" s="215"/>
      <c r="B424" s="215"/>
      <c r="C424" s="194"/>
      <c r="D424" s="396"/>
    </row>
    <row r="425" spans="1:4" ht="26.25" customHeight="1">
      <c r="A425" s="215"/>
      <c r="B425" s="215"/>
      <c r="C425" s="194"/>
      <c r="D425" s="396"/>
    </row>
    <row r="426" spans="1:4" ht="26.25" customHeight="1">
      <c r="A426" s="215"/>
      <c r="B426" s="215"/>
      <c r="C426" s="194"/>
      <c r="D426" s="396"/>
    </row>
    <row r="427" spans="1:4" ht="26.25" customHeight="1">
      <c r="A427" s="215"/>
      <c r="B427" s="215"/>
      <c r="C427" s="194"/>
      <c r="D427" s="396"/>
    </row>
    <row r="428" spans="1:4" ht="26.25" customHeight="1">
      <c r="A428" s="215"/>
      <c r="B428" s="215"/>
      <c r="C428" s="194"/>
      <c r="D428" s="396"/>
    </row>
    <row r="429" spans="1:4" ht="26.25" customHeight="1">
      <c r="A429" s="215"/>
      <c r="B429" s="215"/>
      <c r="C429" s="194"/>
      <c r="D429" s="396"/>
    </row>
    <row r="430" spans="1:4" ht="26.25" customHeight="1">
      <c r="A430" s="215"/>
      <c r="B430" s="215"/>
      <c r="C430" s="194"/>
      <c r="D430" s="396"/>
    </row>
    <row r="431" spans="1:4" ht="26.25" customHeight="1">
      <c r="A431" s="215"/>
      <c r="B431" s="215"/>
      <c r="C431" s="194"/>
      <c r="D431" s="396"/>
    </row>
    <row r="432" spans="1:4" ht="26.25" customHeight="1">
      <c r="A432" s="215"/>
      <c r="B432" s="215"/>
      <c r="C432" s="194"/>
      <c r="D432" s="396"/>
    </row>
    <row r="433" spans="1:4" ht="26.25" customHeight="1">
      <c r="A433" s="215"/>
      <c r="B433" s="215"/>
      <c r="C433" s="194"/>
      <c r="D433" s="396"/>
    </row>
    <row r="434" spans="1:4" ht="26.25" customHeight="1">
      <c r="A434" s="215"/>
      <c r="B434" s="215"/>
      <c r="C434" s="194"/>
      <c r="D434" s="396"/>
    </row>
    <row r="435" spans="1:4" ht="26.25" customHeight="1">
      <c r="A435" s="215"/>
      <c r="B435" s="215"/>
      <c r="C435" s="194"/>
      <c r="D435" s="396"/>
    </row>
    <row r="436" spans="1:4" ht="26.25" customHeight="1">
      <c r="A436" s="215"/>
      <c r="B436" s="215"/>
      <c r="C436" s="194"/>
      <c r="D436" s="396"/>
    </row>
    <row r="437" spans="1:4" ht="26.25" customHeight="1">
      <c r="A437" s="215"/>
      <c r="B437" s="215"/>
      <c r="C437" s="194"/>
      <c r="D437" s="396"/>
    </row>
    <row r="438" spans="1:4" ht="26.25" customHeight="1">
      <c r="A438" s="215"/>
      <c r="B438" s="215"/>
      <c r="C438" s="194"/>
      <c r="D438" s="396"/>
    </row>
    <row r="439" spans="1:4" ht="26.25" customHeight="1">
      <c r="A439" s="215"/>
      <c r="B439" s="215"/>
      <c r="C439" s="194"/>
      <c r="D439" s="396"/>
    </row>
    <row r="440" spans="1:4" ht="26.25" customHeight="1">
      <c r="A440" s="215"/>
      <c r="B440" s="215"/>
      <c r="C440" s="194"/>
      <c r="D440" s="396"/>
    </row>
    <row r="441" spans="1:4" ht="26.25" customHeight="1">
      <c r="A441" s="215"/>
      <c r="B441" s="215"/>
      <c r="C441" s="194"/>
      <c r="D441" s="396"/>
    </row>
    <row r="442" spans="1:4" ht="26.25" customHeight="1">
      <c r="A442" s="215"/>
      <c r="B442" s="215"/>
      <c r="C442" s="194"/>
      <c r="D442" s="396"/>
    </row>
    <row r="443" spans="1:4" ht="26.25" customHeight="1">
      <c r="A443" s="215"/>
      <c r="B443" s="215"/>
      <c r="C443" s="194"/>
      <c r="D443" s="396"/>
    </row>
    <row r="444" spans="1:4" ht="26.25" customHeight="1">
      <c r="A444" s="215"/>
      <c r="B444" s="215"/>
      <c r="C444" s="194"/>
      <c r="D444" s="396"/>
    </row>
    <row r="445" spans="1:4" ht="26.25" customHeight="1">
      <c r="A445" s="215"/>
      <c r="B445" s="215"/>
      <c r="C445" s="194"/>
      <c r="D445" s="396"/>
    </row>
    <row r="446" spans="1:4" ht="26.25" customHeight="1">
      <c r="A446" s="215"/>
      <c r="B446" s="215"/>
      <c r="C446" s="194"/>
      <c r="D446" s="396"/>
    </row>
    <row r="447" spans="1:4" ht="26.25" customHeight="1">
      <c r="A447" s="215"/>
      <c r="B447" s="215"/>
      <c r="C447" s="194"/>
      <c r="D447" s="396"/>
    </row>
    <row r="448" spans="1:4" ht="26.25" customHeight="1">
      <c r="A448" s="215"/>
      <c r="B448" s="215"/>
      <c r="C448" s="194"/>
      <c r="D448" s="396"/>
    </row>
    <row r="449" spans="1:4" ht="26.25" customHeight="1">
      <c r="A449" s="215"/>
      <c r="B449" s="215"/>
      <c r="C449" s="194"/>
      <c r="D449" s="396"/>
    </row>
    <row r="450" spans="1:4" ht="26.25" customHeight="1">
      <c r="A450" s="215"/>
      <c r="B450" s="215"/>
      <c r="C450" s="194"/>
      <c r="D450" s="396"/>
    </row>
    <row r="451" spans="1:4" ht="26.25" customHeight="1">
      <c r="A451" s="215"/>
      <c r="B451" s="215"/>
      <c r="C451" s="194"/>
      <c r="D451" s="396"/>
    </row>
    <row r="452" spans="1:4" ht="26.25" customHeight="1">
      <c r="A452" s="215"/>
      <c r="B452" s="215"/>
      <c r="C452" s="194"/>
      <c r="D452" s="396"/>
    </row>
    <row r="453" spans="1:4" ht="26.25" customHeight="1">
      <c r="A453" s="215"/>
      <c r="B453" s="215"/>
      <c r="C453" s="194"/>
      <c r="D453" s="396"/>
    </row>
    <row r="454" spans="1:4" ht="26.25" customHeight="1">
      <c r="A454" s="215"/>
      <c r="B454" s="215"/>
      <c r="C454" s="194"/>
      <c r="D454" s="396"/>
    </row>
    <row r="455" spans="1:4" ht="26.25" customHeight="1">
      <c r="A455" s="215"/>
      <c r="B455" s="215"/>
      <c r="C455" s="194"/>
      <c r="D455" s="396"/>
    </row>
    <row r="456" spans="1:4" ht="26.25" customHeight="1">
      <c r="A456" s="215"/>
      <c r="B456" s="215"/>
      <c r="C456" s="194"/>
      <c r="D456" s="396"/>
    </row>
    <row r="457" spans="1:4" ht="26.25" customHeight="1">
      <c r="A457" s="215"/>
      <c r="B457" s="215"/>
      <c r="C457" s="194"/>
      <c r="D457" s="396"/>
    </row>
    <row r="458" spans="1:4" ht="26.25" customHeight="1">
      <c r="A458" s="215"/>
      <c r="B458" s="215"/>
      <c r="C458" s="194"/>
      <c r="D458" s="396"/>
    </row>
    <row r="459" spans="1:4" ht="26.25" customHeight="1">
      <c r="A459" s="215"/>
      <c r="B459" s="215"/>
      <c r="C459" s="194"/>
      <c r="D459" s="396"/>
    </row>
    <row r="460" spans="1:4" ht="26.25" customHeight="1">
      <c r="A460" s="215"/>
      <c r="B460" s="215"/>
      <c r="C460" s="194"/>
      <c r="D460" s="396"/>
    </row>
    <row r="461" spans="1:4" ht="26.25" customHeight="1">
      <c r="A461" s="215"/>
      <c r="B461" s="215"/>
      <c r="C461" s="194"/>
      <c r="D461" s="396"/>
    </row>
    <row r="462" spans="1:4" ht="26.25" customHeight="1">
      <c r="A462" s="215"/>
      <c r="B462" s="215"/>
      <c r="C462" s="194"/>
      <c r="D462" s="396"/>
    </row>
    <row r="463" spans="1:4" ht="26.25" customHeight="1">
      <c r="A463" s="215"/>
      <c r="B463" s="215"/>
      <c r="C463" s="194"/>
      <c r="D463" s="396"/>
    </row>
    <row r="464" spans="1:4" ht="26.25" customHeight="1">
      <c r="A464" s="215"/>
      <c r="B464" s="215"/>
      <c r="C464" s="194"/>
      <c r="D464" s="396"/>
    </row>
    <row r="465" spans="1:4" ht="26.25" customHeight="1">
      <c r="A465" s="215"/>
      <c r="B465" s="215"/>
      <c r="C465" s="194"/>
      <c r="D465" s="396"/>
    </row>
    <row r="466" spans="1:4" ht="26.25" customHeight="1">
      <c r="A466" s="215"/>
      <c r="B466" s="215"/>
      <c r="C466" s="194"/>
      <c r="D466" s="396"/>
    </row>
    <row r="467" spans="1:4" ht="26.25" customHeight="1">
      <c r="A467" s="215"/>
      <c r="B467" s="215"/>
      <c r="C467" s="194"/>
      <c r="D467" s="396"/>
    </row>
    <row r="468" spans="1:4" ht="26.25" customHeight="1">
      <c r="A468" s="215"/>
      <c r="B468" s="215"/>
      <c r="C468" s="194"/>
      <c r="D468" s="396"/>
    </row>
    <row r="469" spans="1:4" ht="26.25" customHeight="1">
      <c r="A469" s="215"/>
      <c r="B469" s="215"/>
      <c r="C469" s="194"/>
      <c r="D469" s="396"/>
    </row>
    <row r="470" spans="1:4" ht="26.25" customHeight="1">
      <c r="A470" s="215"/>
      <c r="B470" s="215"/>
      <c r="C470" s="194"/>
      <c r="D470" s="396"/>
    </row>
    <row r="471" spans="1:4" ht="26.25" customHeight="1">
      <c r="A471" s="215"/>
      <c r="B471" s="215"/>
      <c r="C471" s="194"/>
      <c r="D471" s="396"/>
    </row>
    <row r="472" spans="1:4" ht="26.25" customHeight="1">
      <c r="A472" s="215"/>
      <c r="B472" s="215"/>
      <c r="C472" s="194"/>
      <c r="D472" s="396"/>
    </row>
    <row r="473" spans="1:4" ht="26.25" customHeight="1">
      <c r="A473" s="215"/>
      <c r="B473" s="215"/>
      <c r="C473" s="194"/>
      <c r="D473" s="396"/>
    </row>
    <row r="474" spans="1:4" ht="26.25" customHeight="1">
      <c r="A474" s="215"/>
      <c r="B474" s="215"/>
      <c r="C474" s="194"/>
      <c r="D474" s="396"/>
    </row>
    <row r="475" spans="1:4" ht="26.25" customHeight="1">
      <c r="A475" s="215"/>
      <c r="B475" s="215"/>
      <c r="C475" s="194"/>
      <c r="D475" s="396"/>
    </row>
    <row r="476" spans="1:4" ht="26.25" customHeight="1">
      <c r="A476" s="215"/>
      <c r="B476" s="215"/>
      <c r="C476" s="194"/>
      <c r="D476" s="396"/>
    </row>
    <row r="477" spans="1:4" ht="26.25" customHeight="1">
      <c r="A477" s="215"/>
      <c r="B477" s="215"/>
      <c r="C477" s="194"/>
      <c r="D477" s="396"/>
    </row>
    <row r="478" spans="1:4" ht="26.25" customHeight="1">
      <c r="A478" s="215"/>
      <c r="B478" s="215"/>
      <c r="C478" s="194"/>
      <c r="D478" s="396"/>
    </row>
    <row r="479" spans="1:4" ht="26.25" customHeight="1">
      <c r="A479" s="215"/>
      <c r="B479" s="215"/>
      <c r="C479" s="194"/>
      <c r="D479" s="396"/>
    </row>
    <row r="480" spans="1:4" ht="26.25" customHeight="1">
      <c r="A480" s="215"/>
      <c r="B480" s="215"/>
      <c r="C480" s="194"/>
      <c r="D480" s="396"/>
    </row>
    <row r="481" spans="1:4" ht="26.25" customHeight="1">
      <c r="A481" s="215"/>
      <c r="B481" s="215"/>
      <c r="C481" s="194"/>
      <c r="D481" s="396"/>
    </row>
    <row r="482" spans="1:4" ht="26.25" customHeight="1">
      <c r="A482" s="215"/>
      <c r="B482" s="215"/>
      <c r="C482" s="194"/>
      <c r="D482" s="396"/>
    </row>
    <row r="483" spans="1:4" ht="26.25" customHeight="1">
      <c r="A483" s="215"/>
      <c r="B483" s="215"/>
      <c r="C483" s="194"/>
      <c r="D483" s="396"/>
    </row>
    <row r="484" spans="1:4" ht="26.25" customHeight="1">
      <c r="A484" s="215"/>
      <c r="B484" s="215"/>
      <c r="C484" s="194"/>
      <c r="D484" s="396"/>
    </row>
    <row r="485" spans="1:4" ht="26.25" customHeight="1">
      <c r="A485" s="215"/>
      <c r="B485" s="215"/>
      <c r="C485" s="194"/>
      <c r="D485" s="396"/>
    </row>
    <row r="486" spans="1:4" ht="26.25" customHeight="1">
      <c r="A486" s="215"/>
      <c r="B486" s="215"/>
      <c r="C486" s="194"/>
      <c r="D486" s="396"/>
    </row>
    <row r="487" spans="1:4" ht="26.25" customHeight="1">
      <c r="A487" s="215"/>
      <c r="B487" s="215"/>
      <c r="C487" s="194"/>
      <c r="D487" s="396"/>
    </row>
    <row r="488" spans="1:4" ht="26.25" customHeight="1">
      <c r="A488" s="215"/>
      <c r="B488" s="215"/>
      <c r="C488" s="194"/>
      <c r="D488" s="396"/>
    </row>
    <row r="489" spans="1:4" ht="26.25" customHeight="1">
      <c r="A489" s="215"/>
      <c r="B489" s="215"/>
      <c r="C489" s="194"/>
      <c r="D489" s="396"/>
    </row>
    <row r="490" spans="1:4" ht="26.25" customHeight="1">
      <c r="A490" s="215"/>
      <c r="B490" s="215"/>
      <c r="C490" s="194"/>
      <c r="D490" s="396"/>
    </row>
    <row r="491" spans="1:4" ht="26.25" customHeight="1">
      <c r="A491" s="215"/>
      <c r="B491" s="215"/>
      <c r="C491" s="194"/>
      <c r="D491" s="396"/>
    </row>
    <row r="492" spans="1:4" ht="26.25" customHeight="1">
      <c r="A492" s="215"/>
      <c r="B492" s="215"/>
      <c r="C492" s="194"/>
      <c r="D492" s="396"/>
    </row>
    <row r="493" spans="1:4" ht="26.25" customHeight="1">
      <c r="A493" s="215"/>
      <c r="B493" s="215"/>
      <c r="C493" s="194"/>
      <c r="D493" s="396"/>
    </row>
    <row r="494" spans="1:4" ht="26.25" customHeight="1">
      <c r="A494" s="215"/>
      <c r="B494" s="215"/>
      <c r="C494" s="194"/>
      <c r="D494" s="396"/>
    </row>
    <row r="495" spans="1:4" ht="26.25" customHeight="1">
      <c r="A495" s="215"/>
      <c r="B495" s="215"/>
      <c r="C495" s="194"/>
      <c r="D495" s="396"/>
    </row>
    <row r="496" spans="1:4" ht="26.25" customHeight="1">
      <c r="A496" s="215"/>
      <c r="B496" s="215"/>
      <c r="C496" s="194"/>
      <c r="D496" s="396"/>
    </row>
    <row r="497" spans="1:4" ht="26.25" customHeight="1">
      <c r="A497" s="215"/>
      <c r="B497" s="215"/>
      <c r="C497" s="194"/>
      <c r="D497" s="396"/>
    </row>
    <row r="498" spans="1:4" ht="26.25" customHeight="1">
      <c r="A498" s="215"/>
      <c r="B498" s="215"/>
      <c r="C498" s="194"/>
      <c r="D498" s="396"/>
    </row>
    <row r="499" spans="1:4" ht="26.25" customHeight="1">
      <c r="A499" s="215"/>
      <c r="B499" s="215"/>
      <c r="C499" s="194"/>
      <c r="D499" s="396"/>
    </row>
    <row r="500" spans="1:4" ht="26.25" customHeight="1">
      <c r="A500" s="215"/>
      <c r="B500" s="215"/>
      <c r="C500" s="194"/>
      <c r="D500" s="396"/>
    </row>
    <row r="501" spans="1:4" ht="26.25" customHeight="1">
      <c r="A501" s="215"/>
      <c r="B501" s="215"/>
      <c r="C501" s="194"/>
      <c r="D501" s="396"/>
    </row>
    <row r="502" spans="1:4" ht="26.25" customHeight="1">
      <c r="A502" s="215"/>
      <c r="B502" s="215"/>
      <c r="C502" s="194"/>
      <c r="D502" s="396"/>
    </row>
    <row r="503" spans="1:4" ht="26.25" customHeight="1">
      <c r="A503" s="215"/>
      <c r="B503" s="215"/>
      <c r="C503" s="194"/>
      <c r="D503" s="396"/>
    </row>
    <row r="504" spans="1:4" ht="26.25" customHeight="1">
      <c r="A504" s="215"/>
      <c r="B504" s="215"/>
      <c r="C504" s="194"/>
      <c r="D504" s="396"/>
    </row>
    <row r="505" spans="1:4" ht="26.25" customHeight="1">
      <c r="A505" s="215"/>
      <c r="B505" s="215"/>
      <c r="C505" s="194"/>
      <c r="D505" s="396"/>
    </row>
    <row r="506" spans="1:4" ht="26.25" customHeight="1">
      <c r="A506" s="215"/>
      <c r="B506" s="215"/>
      <c r="C506" s="194"/>
      <c r="D506" s="396"/>
    </row>
    <row r="507" spans="1:4" ht="26.25" customHeight="1">
      <c r="A507" s="215"/>
      <c r="B507" s="215"/>
      <c r="C507" s="194"/>
      <c r="D507" s="396"/>
    </row>
    <row r="508" spans="1:4" ht="26.25" customHeight="1">
      <c r="A508" s="215"/>
      <c r="B508" s="215"/>
      <c r="C508" s="194"/>
      <c r="D508" s="396"/>
    </row>
    <row r="509" spans="1:4" ht="26.25" customHeight="1">
      <c r="A509" s="215"/>
      <c r="B509" s="215"/>
      <c r="C509" s="194"/>
      <c r="D509" s="396"/>
    </row>
    <row r="510" spans="1:4" ht="26.25" customHeight="1">
      <c r="A510" s="215"/>
      <c r="B510" s="215"/>
      <c r="C510" s="194"/>
      <c r="D510" s="396"/>
    </row>
    <row r="511" spans="1:4" ht="26.25" customHeight="1">
      <c r="A511" s="215"/>
      <c r="B511" s="215"/>
      <c r="C511" s="194"/>
      <c r="D511" s="396"/>
    </row>
    <row r="512" spans="1:4" ht="26.25" customHeight="1">
      <c r="A512" s="215"/>
      <c r="B512" s="215"/>
      <c r="C512" s="194"/>
      <c r="D512" s="396"/>
    </row>
    <row r="513" spans="1:4" ht="26.25" customHeight="1">
      <c r="A513" s="215"/>
      <c r="B513" s="215"/>
      <c r="C513" s="194"/>
      <c r="D513" s="396"/>
    </row>
    <row r="514" spans="1:4" ht="26.25" customHeight="1">
      <c r="A514" s="215"/>
      <c r="B514" s="215"/>
      <c r="C514" s="194"/>
      <c r="D514" s="396"/>
    </row>
    <row r="515" spans="1:4" ht="26.25" customHeight="1">
      <c r="A515" s="215"/>
      <c r="B515" s="215"/>
      <c r="C515" s="194"/>
      <c r="D515" s="396"/>
    </row>
    <row r="516" spans="1:4" ht="26.25" customHeight="1">
      <c r="A516" s="215"/>
      <c r="B516" s="215"/>
      <c r="C516" s="194"/>
      <c r="D516" s="396"/>
    </row>
    <row r="517" spans="1:4" ht="26.25" customHeight="1">
      <c r="A517" s="215"/>
      <c r="B517" s="215"/>
      <c r="C517" s="194"/>
      <c r="D517" s="396"/>
    </row>
    <row r="518" spans="1:4" ht="26.25" customHeight="1">
      <c r="A518" s="215"/>
      <c r="B518" s="215"/>
      <c r="C518" s="194"/>
      <c r="D518" s="396"/>
    </row>
    <row r="519" spans="1:4" ht="26.25" customHeight="1">
      <c r="A519" s="215"/>
      <c r="B519" s="215"/>
      <c r="C519" s="194"/>
      <c r="D519" s="396"/>
    </row>
    <row r="520" spans="1:4" ht="26.25" customHeight="1">
      <c r="A520" s="215"/>
      <c r="B520" s="215"/>
      <c r="C520" s="194"/>
      <c r="D520" s="396"/>
    </row>
    <row r="521" spans="1:4" ht="26.25" customHeight="1">
      <c r="A521" s="215"/>
      <c r="B521" s="215"/>
      <c r="C521" s="194"/>
      <c r="D521" s="396"/>
    </row>
    <row r="522" spans="1:4" ht="26.25" customHeight="1">
      <c r="A522" s="215"/>
      <c r="B522" s="215"/>
      <c r="C522" s="194"/>
      <c r="D522" s="396"/>
    </row>
    <row r="523" spans="1:4" ht="26.25" customHeight="1">
      <c r="A523" s="215"/>
      <c r="B523" s="215"/>
      <c r="C523" s="194"/>
      <c r="D523" s="396"/>
    </row>
    <row r="524" spans="1:4" ht="26.25" customHeight="1">
      <c r="A524" s="215"/>
      <c r="B524" s="215"/>
      <c r="C524" s="194"/>
      <c r="D524" s="396"/>
    </row>
    <row r="525" spans="1:4" ht="26.25" customHeight="1">
      <c r="A525" s="215"/>
      <c r="B525" s="215"/>
      <c r="C525" s="194"/>
      <c r="D525" s="396"/>
    </row>
    <row r="526" spans="1:4" ht="26.25" customHeight="1">
      <c r="A526" s="215"/>
      <c r="B526" s="215"/>
      <c r="C526" s="194"/>
      <c r="D526" s="396"/>
    </row>
    <row r="527" spans="1:4" ht="26.25" customHeight="1">
      <c r="A527" s="215"/>
      <c r="B527" s="215"/>
      <c r="C527" s="194"/>
      <c r="D527" s="396"/>
    </row>
    <row r="528" spans="1:4" ht="26.25" customHeight="1">
      <c r="A528" s="215"/>
      <c r="B528" s="215"/>
      <c r="C528" s="194"/>
      <c r="D528" s="396"/>
    </row>
    <row r="529" spans="1:4" ht="26.25" customHeight="1">
      <c r="A529" s="215"/>
      <c r="B529" s="215"/>
      <c r="C529" s="194"/>
      <c r="D529" s="396"/>
    </row>
    <row r="530" spans="1:4" ht="26.25" customHeight="1">
      <c r="A530" s="215"/>
      <c r="B530" s="215"/>
      <c r="C530" s="194"/>
      <c r="D530" s="396"/>
    </row>
    <row r="531" spans="1:4" ht="26.25" customHeight="1">
      <c r="A531" s="215"/>
      <c r="B531" s="215"/>
      <c r="C531" s="194"/>
      <c r="D531" s="396"/>
    </row>
    <row r="532" spans="1:4" ht="26.25" customHeight="1">
      <c r="A532" s="215"/>
      <c r="B532" s="215"/>
      <c r="C532" s="194"/>
      <c r="D532" s="396"/>
    </row>
    <row r="533" spans="1:4" ht="26.25" customHeight="1">
      <c r="A533" s="215"/>
      <c r="B533" s="215"/>
      <c r="C533" s="194"/>
      <c r="D533" s="396"/>
    </row>
    <row r="534" spans="1:4" ht="26.25" customHeight="1">
      <c r="A534" s="215"/>
      <c r="B534" s="215"/>
      <c r="C534" s="194"/>
      <c r="D534" s="396"/>
    </row>
    <row r="535" spans="1:4" ht="26.25" customHeight="1">
      <c r="A535" s="215"/>
      <c r="B535" s="215"/>
      <c r="C535" s="194"/>
      <c r="D535" s="396"/>
    </row>
    <row r="536" spans="1:4" ht="26.25" customHeight="1">
      <c r="A536" s="215"/>
      <c r="B536" s="215"/>
      <c r="C536" s="194"/>
      <c r="D536" s="396"/>
    </row>
    <row r="537" spans="1:4" ht="26.25" customHeight="1">
      <c r="A537" s="215"/>
      <c r="B537" s="215"/>
      <c r="C537" s="194"/>
      <c r="D537" s="396"/>
    </row>
    <row r="538" spans="1:4" ht="26.25" customHeight="1">
      <c r="A538" s="215"/>
      <c r="B538" s="215"/>
      <c r="C538" s="194"/>
      <c r="D538" s="396"/>
    </row>
    <row r="539" spans="1:4" ht="26.25" customHeight="1">
      <c r="A539" s="215"/>
      <c r="B539" s="215"/>
      <c r="C539" s="194"/>
      <c r="D539" s="396"/>
    </row>
    <row r="540" spans="1:4" ht="26.25" customHeight="1">
      <c r="A540" s="215"/>
      <c r="B540" s="215"/>
      <c r="C540" s="194"/>
      <c r="D540" s="396"/>
    </row>
    <row r="541" spans="1:4" ht="26.25" customHeight="1">
      <c r="A541" s="215"/>
      <c r="B541" s="215"/>
      <c r="C541" s="194"/>
      <c r="D541" s="396"/>
    </row>
    <row r="542" spans="1:4" ht="26.25" customHeight="1">
      <c r="A542" s="215"/>
      <c r="B542" s="215"/>
      <c r="C542" s="194"/>
      <c r="D542" s="396"/>
    </row>
    <row r="543" spans="1:4" ht="26.25" customHeight="1">
      <c r="A543" s="215"/>
      <c r="B543" s="215"/>
      <c r="C543" s="194"/>
      <c r="D543" s="396"/>
    </row>
    <row r="544" spans="1:4" ht="26.25" customHeight="1">
      <c r="A544" s="215"/>
      <c r="B544" s="215"/>
      <c r="C544" s="194"/>
      <c r="D544" s="396"/>
    </row>
    <row r="545" spans="1:4" ht="26.25" customHeight="1">
      <c r="A545" s="215"/>
      <c r="B545" s="215"/>
      <c r="C545" s="194"/>
      <c r="D545" s="396"/>
    </row>
    <row r="546" spans="1:4" ht="26.25" customHeight="1">
      <c r="A546" s="215"/>
      <c r="B546" s="215"/>
      <c r="C546" s="194"/>
      <c r="D546" s="396"/>
    </row>
    <row r="547" spans="1:4" ht="26.25" customHeight="1">
      <c r="A547" s="215"/>
      <c r="B547" s="215"/>
      <c r="C547" s="194"/>
      <c r="D547" s="396"/>
    </row>
    <row r="548" spans="1:4" ht="26.25" customHeight="1">
      <c r="A548" s="215"/>
      <c r="B548" s="215"/>
      <c r="C548" s="194"/>
      <c r="D548" s="396"/>
    </row>
    <row r="549" spans="1:4" ht="26.25" customHeight="1">
      <c r="A549" s="215"/>
      <c r="B549" s="215"/>
      <c r="C549" s="194"/>
      <c r="D549" s="396"/>
    </row>
    <row r="550" spans="1:4" ht="26.25" customHeight="1">
      <c r="A550" s="215"/>
      <c r="B550" s="215"/>
      <c r="C550" s="194"/>
      <c r="D550" s="396"/>
    </row>
    <row r="551" spans="1:4" ht="26.25" customHeight="1">
      <c r="A551" s="215"/>
      <c r="B551" s="215"/>
      <c r="C551" s="194"/>
      <c r="D551" s="396"/>
    </row>
    <row r="552" spans="1:4" ht="26.25" customHeight="1">
      <c r="A552" s="215"/>
      <c r="B552" s="215"/>
      <c r="C552" s="194"/>
      <c r="D552" s="396"/>
    </row>
    <row r="553" spans="1:4" ht="26.25" customHeight="1">
      <c r="A553" s="215"/>
      <c r="B553" s="215"/>
      <c r="C553" s="194"/>
      <c r="D553" s="396"/>
    </row>
    <row r="554" spans="1:4" ht="26.25" customHeight="1">
      <c r="A554" s="215"/>
      <c r="B554" s="215"/>
      <c r="C554" s="194"/>
      <c r="D554" s="396"/>
    </row>
    <row r="555" spans="1:4" ht="26.25" customHeight="1">
      <c r="A555" s="215"/>
      <c r="B555" s="215"/>
      <c r="C555" s="194"/>
      <c r="D555" s="396"/>
    </row>
    <row r="556" spans="1:4" ht="26.25" customHeight="1">
      <c r="A556" s="215"/>
      <c r="B556" s="215"/>
      <c r="C556" s="194"/>
      <c r="D556" s="396"/>
    </row>
    <row r="557" spans="1:4" ht="26.25" customHeight="1">
      <c r="A557" s="215"/>
      <c r="B557" s="215"/>
      <c r="C557" s="194"/>
      <c r="D557" s="396"/>
    </row>
    <row r="558" spans="1:4" ht="26.25" customHeight="1">
      <c r="A558" s="215"/>
      <c r="B558" s="215"/>
      <c r="C558" s="194"/>
      <c r="D558" s="396"/>
    </row>
    <row r="559" spans="1:4" ht="26.25" customHeight="1">
      <c r="A559" s="215"/>
      <c r="B559" s="215"/>
      <c r="C559" s="194"/>
      <c r="D559" s="396"/>
    </row>
    <row r="560" spans="1:4" ht="26.25" customHeight="1">
      <c r="A560" s="215"/>
      <c r="B560" s="215"/>
      <c r="C560" s="194"/>
      <c r="D560" s="396"/>
    </row>
    <row r="561" spans="1:4" ht="26.25" customHeight="1">
      <c r="A561" s="215"/>
      <c r="B561" s="215"/>
      <c r="C561" s="194"/>
      <c r="D561" s="396"/>
    </row>
    <row r="562" spans="1:4" ht="26.25" customHeight="1">
      <c r="A562" s="215"/>
      <c r="B562" s="215"/>
      <c r="C562" s="194"/>
      <c r="D562" s="396"/>
    </row>
    <row r="563" spans="1:4" ht="26.25" customHeight="1">
      <c r="A563" s="215"/>
      <c r="B563" s="215"/>
      <c r="C563" s="194"/>
      <c r="D563" s="396"/>
    </row>
    <row r="564" spans="1:4" ht="26.25" customHeight="1">
      <c r="A564" s="215"/>
      <c r="B564" s="215"/>
      <c r="C564" s="194"/>
      <c r="D564" s="396"/>
    </row>
    <row r="565" spans="1:4" ht="26.25" customHeight="1">
      <c r="A565" s="215"/>
      <c r="B565" s="215"/>
      <c r="C565" s="194"/>
      <c r="D565" s="396"/>
    </row>
    <row r="566" spans="1:4" ht="26.25" customHeight="1">
      <c r="A566" s="215"/>
      <c r="B566" s="215"/>
      <c r="C566" s="194"/>
      <c r="D566" s="396"/>
    </row>
    <row r="567" spans="1:4" ht="26.25" customHeight="1">
      <c r="A567" s="215"/>
      <c r="B567" s="215"/>
      <c r="C567" s="194"/>
      <c r="D567" s="396"/>
    </row>
    <row r="568" spans="1:4" ht="26.25" customHeight="1">
      <c r="A568" s="215"/>
      <c r="B568" s="215"/>
      <c r="C568" s="194"/>
      <c r="D568" s="396"/>
    </row>
    <row r="569" spans="1:4" ht="26.25" customHeight="1">
      <c r="A569" s="215"/>
      <c r="B569" s="215"/>
      <c r="C569" s="194"/>
      <c r="D569" s="396"/>
    </row>
    <row r="570" spans="1:4" ht="26.25" customHeight="1">
      <c r="A570" s="215"/>
      <c r="B570" s="215"/>
      <c r="C570" s="194"/>
      <c r="D570" s="396"/>
    </row>
    <row r="571" spans="1:4" ht="26.25" customHeight="1">
      <c r="A571" s="215"/>
      <c r="B571" s="215"/>
      <c r="C571" s="194"/>
      <c r="D571" s="396"/>
    </row>
    <row r="572" spans="1:4" ht="26.25" customHeight="1">
      <c r="A572" s="215"/>
      <c r="B572" s="215"/>
      <c r="C572" s="194"/>
      <c r="D572" s="396"/>
    </row>
    <row r="573" spans="1:4" ht="26.25" customHeight="1">
      <c r="A573" s="215"/>
      <c r="B573" s="215"/>
      <c r="C573" s="194"/>
      <c r="D573" s="396"/>
    </row>
    <row r="574" spans="1:4" ht="26.25" customHeight="1">
      <c r="A574" s="215"/>
      <c r="B574" s="215"/>
      <c r="C574" s="194"/>
      <c r="D574" s="396"/>
    </row>
    <row r="575" spans="1:4" ht="26.25" customHeight="1">
      <c r="A575" s="215"/>
      <c r="B575" s="215"/>
      <c r="C575" s="194"/>
      <c r="D575" s="396"/>
    </row>
    <row r="576" spans="1:4" ht="26.25" customHeight="1">
      <c r="A576" s="215"/>
      <c r="B576" s="215"/>
      <c r="C576" s="194"/>
      <c r="D576" s="396"/>
    </row>
    <row r="577" spans="1:4" ht="26.25" customHeight="1">
      <c r="A577" s="215"/>
      <c r="B577" s="215"/>
      <c r="C577" s="194"/>
      <c r="D577" s="396"/>
    </row>
    <row r="578" spans="1:4" ht="26.25" customHeight="1">
      <c r="A578" s="215"/>
      <c r="B578" s="215"/>
      <c r="C578" s="194"/>
      <c r="D578" s="396"/>
    </row>
    <row r="579" spans="1:4" ht="26.25" customHeight="1">
      <c r="A579" s="215"/>
      <c r="B579" s="215"/>
      <c r="C579" s="194"/>
      <c r="D579" s="396"/>
    </row>
    <row r="580" spans="1:4" ht="26.25" customHeight="1">
      <c r="A580" s="215"/>
      <c r="B580" s="215"/>
      <c r="C580" s="194"/>
      <c r="D580" s="396"/>
    </row>
    <row r="581" spans="1:4" ht="26.25" customHeight="1">
      <c r="A581" s="215"/>
      <c r="B581" s="215"/>
      <c r="C581" s="194"/>
      <c r="D581" s="396"/>
    </row>
    <row r="582" spans="1:4" ht="26.25" customHeight="1">
      <c r="A582" s="215"/>
      <c r="B582" s="215"/>
      <c r="C582" s="194"/>
      <c r="D582" s="396"/>
    </row>
    <row r="583" spans="1:4" ht="26.25" customHeight="1">
      <c r="A583" s="215"/>
      <c r="B583" s="215"/>
      <c r="C583" s="194"/>
      <c r="D583" s="396"/>
    </row>
    <row r="584" spans="1:4" ht="26.25" customHeight="1">
      <c r="A584" s="215"/>
      <c r="B584" s="215"/>
      <c r="C584" s="194"/>
      <c r="D584" s="396"/>
    </row>
    <row r="585" spans="1:4" ht="26.25" customHeight="1">
      <c r="A585" s="215"/>
      <c r="B585" s="215"/>
      <c r="C585" s="194"/>
      <c r="D585" s="396"/>
    </row>
    <row r="586" spans="1:4" ht="26.25" customHeight="1">
      <c r="A586" s="215"/>
      <c r="B586" s="215"/>
      <c r="C586" s="194"/>
      <c r="D586" s="396"/>
    </row>
    <row r="587" spans="1:4" ht="26.25" customHeight="1">
      <c r="A587" s="215"/>
      <c r="B587" s="215"/>
      <c r="C587" s="194"/>
      <c r="D587" s="396"/>
    </row>
    <row r="588" spans="1:4" ht="26.25" customHeight="1">
      <c r="A588" s="215"/>
      <c r="B588" s="215"/>
      <c r="C588" s="194"/>
      <c r="D588" s="396"/>
    </row>
    <row r="589" spans="1:4" ht="26.25" customHeight="1">
      <c r="A589" s="215"/>
      <c r="B589" s="215"/>
      <c r="C589" s="194"/>
      <c r="D589" s="396"/>
    </row>
    <row r="590" spans="1:4" ht="26.25" customHeight="1">
      <c r="A590" s="215"/>
      <c r="B590" s="215"/>
      <c r="C590" s="194"/>
      <c r="D590" s="396"/>
    </row>
    <row r="591" spans="1:4" ht="26.25" customHeight="1">
      <c r="A591" s="215"/>
      <c r="B591" s="215"/>
      <c r="C591" s="194"/>
      <c r="D591" s="396"/>
    </row>
    <row r="592" spans="1:4" ht="26.25" customHeight="1">
      <c r="A592" s="215"/>
      <c r="B592" s="215"/>
      <c r="C592" s="194"/>
      <c r="D592" s="396"/>
    </row>
    <row r="593" spans="1:4" ht="26.25" customHeight="1">
      <c r="A593" s="215"/>
      <c r="B593" s="215"/>
      <c r="C593" s="194"/>
      <c r="D593" s="396"/>
    </row>
    <row r="594" spans="1:4" ht="26.25" customHeight="1">
      <c r="A594" s="215"/>
      <c r="B594" s="215"/>
      <c r="C594" s="194"/>
      <c r="D594" s="396"/>
    </row>
    <row r="595" spans="1:4" ht="26.25" customHeight="1">
      <c r="A595" s="215"/>
      <c r="B595" s="215"/>
      <c r="C595" s="194"/>
      <c r="D595" s="396"/>
    </row>
    <row r="596" spans="1:4" ht="26.25" customHeight="1">
      <c r="A596" s="215"/>
      <c r="B596" s="215"/>
      <c r="C596" s="194"/>
      <c r="D596" s="396"/>
    </row>
    <row r="597" spans="1:4" ht="26.25" customHeight="1">
      <c r="A597" s="215"/>
      <c r="B597" s="215"/>
      <c r="C597" s="194"/>
      <c r="D597" s="396"/>
    </row>
    <row r="598" spans="1:4" ht="26.25" customHeight="1">
      <c r="A598" s="215"/>
      <c r="B598" s="215"/>
      <c r="C598" s="194"/>
      <c r="D598" s="396"/>
    </row>
    <row r="599" spans="1:4" ht="26.25" customHeight="1">
      <c r="A599" s="215"/>
      <c r="B599" s="215"/>
      <c r="C599" s="194"/>
      <c r="D599" s="396"/>
    </row>
    <row r="600" spans="1:4" ht="26.25" customHeight="1">
      <c r="A600" s="215"/>
      <c r="B600" s="215"/>
      <c r="C600" s="194"/>
      <c r="D600" s="396"/>
    </row>
    <row r="601" spans="1:4" ht="26.25" customHeight="1">
      <c r="A601" s="215"/>
      <c r="B601" s="215"/>
      <c r="C601" s="194"/>
      <c r="D601" s="396"/>
    </row>
    <row r="602" spans="1:4" ht="26.25" customHeight="1">
      <c r="A602" s="215"/>
      <c r="B602" s="215"/>
      <c r="C602" s="194"/>
      <c r="D602" s="396"/>
    </row>
    <row r="603" spans="1:4" ht="26.25" customHeight="1">
      <c r="A603" s="215"/>
      <c r="B603" s="215"/>
      <c r="C603" s="194"/>
      <c r="D603" s="396"/>
    </row>
    <row r="604" spans="1:4" ht="26.25" customHeight="1">
      <c r="A604" s="215"/>
      <c r="B604" s="215"/>
      <c r="C604" s="194"/>
      <c r="D604" s="396"/>
    </row>
    <row r="605" spans="1:4" ht="26.25" customHeight="1">
      <c r="A605" s="215"/>
      <c r="B605" s="215"/>
      <c r="C605" s="194"/>
      <c r="D605" s="396"/>
    </row>
    <row r="606" spans="1:4" ht="26.25" customHeight="1">
      <c r="A606" s="215"/>
      <c r="B606" s="215"/>
      <c r="C606" s="194"/>
      <c r="D606" s="396"/>
    </row>
    <row r="607" spans="1:4" ht="26.25" customHeight="1">
      <c r="A607" s="215"/>
      <c r="B607" s="215"/>
      <c r="C607" s="194"/>
      <c r="D607" s="396"/>
    </row>
    <row r="608" spans="1:4" ht="26.25" customHeight="1">
      <c r="A608" s="215"/>
      <c r="B608" s="215"/>
      <c r="C608" s="194"/>
      <c r="D608" s="396"/>
    </row>
    <row r="609" spans="1:4" ht="26.25" customHeight="1">
      <c r="A609" s="215"/>
      <c r="B609" s="215"/>
      <c r="C609" s="194"/>
      <c r="D609" s="396"/>
    </row>
    <row r="610" spans="1:4" ht="26.25" customHeight="1">
      <c r="A610" s="215"/>
      <c r="B610" s="215"/>
      <c r="C610" s="194"/>
      <c r="D610" s="396"/>
    </row>
    <row r="611" spans="1:4" ht="26.25" customHeight="1">
      <c r="A611" s="215"/>
      <c r="B611" s="215"/>
      <c r="C611" s="194"/>
      <c r="D611" s="396"/>
    </row>
    <row r="612" spans="1:4" ht="26.25" customHeight="1">
      <c r="A612" s="215"/>
      <c r="B612" s="215"/>
      <c r="C612" s="194"/>
      <c r="D612" s="396"/>
    </row>
    <row r="613" spans="1:4" ht="26.25" customHeight="1">
      <c r="A613" s="215"/>
      <c r="B613" s="215"/>
      <c r="C613" s="194"/>
      <c r="D613" s="396"/>
    </row>
    <row r="614" spans="1:4" ht="26.25" customHeight="1">
      <c r="A614" s="215"/>
      <c r="B614" s="215"/>
      <c r="C614" s="194"/>
      <c r="D614" s="396"/>
    </row>
    <row r="615" spans="1:4" ht="26.25" customHeight="1">
      <c r="A615" s="215"/>
      <c r="B615" s="215"/>
      <c r="C615" s="194"/>
      <c r="D615" s="396"/>
    </row>
    <row r="616" spans="1:4" ht="26.25" customHeight="1">
      <c r="A616" s="215"/>
      <c r="B616" s="215"/>
      <c r="C616" s="194"/>
      <c r="D616" s="396"/>
    </row>
    <row r="617" spans="1:4" ht="26.25" customHeight="1">
      <c r="A617" s="215"/>
      <c r="B617" s="215"/>
      <c r="C617" s="194"/>
      <c r="D617" s="396"/>
    </row>
    <row r="618" spans="1:4" ht="26.25" customHeight="1">
      <c r="A618" s="215"/>
      <c r="B618" s="215"/>
      <c r="C618" s="194"/>
      <c r="D618" s="396"/>
    </row>
    <row r="619" spans="1:4" ht="26.25" customHeight="1">
      <c r="A619" s="215"/>
      <c r="B619" s="215"/>
      <c r="C619" s="194"/>
      <c r="D619" s="396"/>
    </row>
    <row r="620" spans="1:4" ht="26.25" customHeight="1">
      <c r="A620" s="215"/>
      <c r="B620" s="215"/>
      <c r="C620" s="194"/>
      <c r="D620" s="396"/>
    </row>
    <row r="621" spans="1:4" ht="26.25" customHeight="1">
      <c r="A621" s="215"/>
      <c r="B621" s="215"/>
      <c r="C621" s="194"/>
      <c r="D621" s="396"/>
    </row>
    <row r="622" spans="1:4" ht="26.25" customHeight="1">
      <c r="A622" s="215"/>
      <c r="B622" s="215"/>
      <c r="C622" s="194"/>
      <c r="D622" s="396"/>
    </row>
    <row r="623" spans="1:4" ht="26.25" customHeight="1">
      <c r="A623" s="215"/>
      <c r="B623" s="215"/>
      <c r="C623" s="194"/>
      <c r="D623" s="396"/>
    </row>
    <row r="624" spans="1:4" ht="26.25" customHeight="1">
      <c r="A624" s="215"/>
      <c r="B624" s="215"/>
      <c r="C624" s="194"/>
      <c r="D624" s="396"/>
    </row>
    <row r="625" spans="1:4" ht="26.25" customHeight="1">
      <c r="A625" s="215"/>
      <c r="B625" s="215"/>
      <c r="C625" s="194"/>
      <c r="D625" s="396"/>
    </row>
    <row r="626" spans="1:4" ht="26.25" customHeight="1">
      <c r="A626" s="215"/>
      <c r="B626" s="215"/>
      <c r="C626" s="194"/>
      <c r="D626" s="396"/>
    </row>
    <row r="627" spans="1:4" ht="26.25" customHeight="1">
      <c r="A627" s="215"/>
      <c r="B627" s="215"/>
      <c r="C627" s="194"/>
      <c r="D627" s="396"/>
    </row>
    <row r="628" spans="1:4" ht="26.25" customHeight="1">
      <c r="A628" s="215"/>
      <c r="B628" s="215"/>
      <c r="C628" s="194"/>
      <c r="D628" s="396"/>
    </row>
    <row r="629" spans="1:4" ht="26.25" customHeight="1">
      <c r="A629" s="215"/>
      <c r="B629" s="215"/>
      <c r="C629" s="194"/>
      <c r="D629" s="396"/>
    </row>
    <row r="630" spans="1:4" ht="26.25" customHeight="1">
      <c r="A630" s="215"/>
      <c r="B630" s="215"/>
      <c r="C630" s="194"/>
      <c r="D630" s="396"/>
    </row>
    <row r="631" spans="1:4" ht="26.25" customHeight="1">
      <c r="A631" s="215"/>
      <c r="B631" s="215"/>
      <c r="C631" s="194"/>
      <c r="D631" s="396"/>
    </row>
    <row r="632" spans="1:4" ht="26.25" customHeight="1">
      <c r="A632" s="215"/>
      <c r="B632" s="215"/>
      <c r="C632" s="194"/>
      <c r="D632" s="396"/>
    </row>
    <row r="633" spans="1:4" ht="26.25" customHeight="1">
      <c r="A633" s="215"/>
      <c r="B633" s="215"/>
      <c r="C633" s="194"/>
      <c r="D633" s="396"/>
    </row>
    <row r="634" spans="1:4" ht="26.25" customHeight="1">
      <c r="A634" s="215"/>
      <c r="B634" s="215"/>
      <c r="C634" s="194"/>
      <c r="D634" s="396"/>
    </row>
    <row r="635" spans="1:4" ht="26.25" customHeight="1">
      <c r="A635" s="215"/>
      <c r="B635" s="215"/>
      <c r="C635" s="194"/>
      <c r="D635" s="396"/>
    </row>
    <row r="636" spans="1:4" ht="26.25" customHeight="1">
      <c r="A636" s="215"/>
      <c r="B636" s="215"/>
      <c r="C636" s="194"/>
      <c r="D636" s="396"/>
    </row>
    <row r="637" spans="1:4" ht="26.25" customHeight="1">
      <c r="A637" s="215"/>
      <c r="B637" s="215"/>
      <c r="C637" s="194"/>
      <c r="D637" s="396"/>
    </row>
    <row r="638" spans="1:4" ht="26.25" customHeight="1">
      <c r="A638" s="215"/>
      <c r="B638" s="215"/>
      <c r="C638" s="194"/>
      <c r="D638" s="396"/>
    </row>
    <row r="639" spans="1:4" ht="26.25" customHeight="1">
      <c r="A639" s="215"/>
      <c r="B639" s="215"/>
      <c r="C639" s="194"/>
      <c r="D639" s="396"/>
    </row>
    <row r="640" spans="1:4" ht="26.25" customHeight="1">
      <c r="A640" s="215"/>
      <c r="B640" s="215"/>
      <c r="C640" s="194"/>
      <c r="D640" s="396"/>
    </row>
    <row r="641" spans="1:4" ht="26.25" customHeight="1">
      <c r="A641" s="215"/>
      <c r="B641" s="215"/>
      <c r="C641" s="194"/>
      <c r="D641" s="396"/>
    </row>
    <row r="642" spans="1:4" ht="26.25" customHeight="1">
      <c r="A642" s="215"/>
      <c r="B642" s="215"/>
      <c r="C642" s="194"/>
      <c r="D642" s="396"/>
    </row>
    <row r="643" spans="1:4" ht="26.25" customHeight="1">
      <c r="A643" s="215"/>
      <c r="B643" s="215"/>
      <c r="C643" s="194"/>
      <c r="D643" s="396"/>
    </row>
    <row r="644" spans="1:4" ht="26.25" customHeight="1">
      <c r="A644" s="215"/>
      <c r="B644" s="215"/>
      <c r="C644" s="194"/>
      <c r="D644" s="396"/>
    </row>
    <row r="645" spans="1:4" ht="26.25" customHeight="1">
      <c r="A645" s="215"/>
      <c r="B645" s="215"/>
      <c r="C645" s="194"/>
      <c r="D645" s="396"/>
    </row>
    <row r="646" spans="1:4" ht="26.25" customHeight="1">
      <c r="A646" s="215"/>
      <c r="B646" s="215"/>
      <c r="C646" s="194"/>
      <c r="D646" s="396"/>
    </row>
    <row r="647" spans="1:4" ht="26.25" customHeight="1">
      <c r="A647" s="215"/>
      <c r="B647" s="215"/>
      <c r="C647" s="194"/>
      <c r="D647" s="396"/>
    </row>
    <row r="648" spans="1:4" ht="26.25" customHeight="1">
      <c r="A648" s="215"/>
      <c r="B648" s="215"/>
      <c r="C648" s="194"/>
      <c r="D648" s="396"/>
    </row>
    <row r="649" spans="1:4" ht="26.25" customHeight="1">
      <c r="A649" s="215"/>
      <c r="B649" s="215"/>
      <c r="C649" s="194"/>
      <c r="D649" s="396"/>
    </row>
    <row r="650" spans="1:4" ht="26.25" customHeight="1">
      <c r="A650" s="215"/>
      <c r="B650" s="215"/>
      <c r="C650" s="194"/>
      <c r="D650" s="396"/>
    </row>
    <row r="651" spans="1:4" ht="26.25" customHeight="1">
      <c r="A651" s="215"/>
      <c r="B651" s="215"/>
      <c r="C651" s="194"/>
      <c r="D651" s="396"/>
    </row>
    <row r="652" spans="1:4" ht="26.25" customHeight="1">
      <c r="A652" s="215"/>
      <c r="B652" s="215"/>
      <c r="C652" s="194"/>
      <c r="D652" s="396"/>
    </row>
    <row r="653" spans="1:4" ht="26.25" customHeight="1">
      <c r="A653" s="215"/>
      <c r="B653" s="215"/>
      <c r="C653" s="194"/>
      <c r="D653" s="396"/>
    </row>
    <row r="654" spans="1:4" ht="26.25" customHeight="1">
      <c r="A654" s="215"/>
      <c r="B654" s="215"/>
      <c r="C654" s="194"/>
      <c r="D654" s="396"/>
    </row>
    <row r="655" spans="1:4" ht="26.25" customHeight="1">
      <c r="A655" s="215"/>
      <c r="B655" s="215"/>
      <c r="C655" s="194"/>
      <c r="D655" s="396"/>
    </row>
    <row r="656" spans="1:4" ht="26.25" customHeight="1">
      <c r="A656" s="215"/>
      <c r="B656" s="215"/>
      <c r="C656" s="194"/>
      <c r="D656" s="396"/>
    </row>
    <row r="657" spans="1:4" ht="26.25" customHeight="1">
      <c r="A657" s="215"/>
      <c r="B657" s="215"/>
      <c r="C657" s="194"/>
      <c r="D657" s="396"/>
    </row>
    <row r="658" spans="1:4" ht="26.25" customHeight="1">
      <c r="A658" s="215"/>
      <c r="B658" s="215"/>
      <c r="C658" s="194"/>
      <c r="D658" s="396"/>
    </row>
    <row r="659" spans="1:4" ht="26.25" customHeight="1">
      <c r="A659" s="215"/>
      <c r="B659" s="215"/>
      <c r="C659" s="194"/>
      <c r="D659" s="396"/>
    </row>
    <row r="660" spans="1:4" ht="26.25" customHeight="1">
      <c r="A660" s="215"/>
      <c r="B660" s="215"/>
      <c r="C660" s="194"/>
      <c r="D660" s="396"/>
    </row>
    <row r="661" spans="1:4" ht="26.25" customHeight="1">
      <c r="A661" s="215"/>
      <c r="B661" s="215"/>
      <c r="C661" s="194"/>
      <c r="D661" s="396"/>
    </row>
    <row r="662" spans="1:4" ht="26.25" customHeight="1">
      <c r="A662" s="215"/>
      <c r="B662" s="215"/>
      <c r="C662" s="194"/>
      <c r="D662" s="396"/>
    </row>
    <row r="663" spans="1:4" ht="26.25" customHeight="1">
      <c r="A663" s="215"/>
      <c r="B663" s="215"/>
      <c r="C663" s="194"/>
      <c r="D663" s="396"/>
    </row>
    <row r="664" spans="1:4" ht="26.25" customHeight="1">
      <c r="A664" s="215"/>
      <c r="B664" s="215"/>
      <c r="C664" s="194"/>
      <c r="D664" s="396"/>
    </row>
    <row r="665" spans="1:4" ht="26.25" customHeight="1">
      <c r="A665" s="215"/>
      <c r="B665" s="215"/>
      <c r="C665" s="194"/>
      <c r="D665" s="396"/>
    </row>
    <row r="666" spans="1:4" ht="26.25" customHeight="1">
      <c r="A666" s="215"/>
      <c r="B666" s="215"/>
      <c r="C666" s="194"/>
      <c r="D666" s="396"/>
    </row>
    <row r="667" spans="1:4" ht="26.25" customHeight="1">
      <c r="A667" s="215"/>
      <c r="B667" s="215"/>
      <c r="C667" s="194"/>
      <c r="D667" s="396"/>
    </row>
    <row r="668" spans="1:4" ht="26.25" customHeight="1">
      <c r="A668" s="215"/>
      <c r="B668" s="215"/>
      <c r="C668" s="194"/>
      <c r="D668" s="396"/>
    </row>
    <row r="669" spans="1:4" ht="26.25" customHeight="1">
      <c r="A669" s="215"/>
      <c r="B669" s="215"/>
      <c r="C669" s="194"/>
      <c r="D669" s="396"/>
    </row>
    <row r="670" spans="1:4" ht="26.25" customHeight="1">
      <c r="A670" s="215"/>
      <c r="B670" s="215"/>
      <c r="C670" s="194"/>
      <c r="D670" s="396"/>
    </row>
    <row r="671" spans="1:4" ht="26.25" customHeight="1">
      <c r="A671" s="215"/>
      <c r="B671" s="215"/>
      <c r="C671" s="194"/>
      <c r="D671" s="396"/>
    </row>
    <row r="672" spans="1:4" ht="26.25" customHeight="1">
      <c r="A672" s="215"/>
      <c r="B672" s="215"/>
      <c r="C672" s="194"/>
      <c r="D672" s="396"/>
    </row>
    <row r="673" spans="1:4" ht="26.25" customHeight="1">
      <c r="A673" s="215"/>
      <c r="B673" s="215"/>
      <c r="C673" s="194"/>
      <c r="D673" s="396"/>
    </row>
    <row r="674" spans="1:4" ht="26.25" customHeight="1">
      <c r="A674" s="215"/>
      <c r="B674" s="215"/>
      <c r="C674" s="194"/>
      <c r="D674" s="396"/>
    </row>
    <row r="675" spans="1:4" ht="26.25" customHeight="1">
      <c r="A675" s="215"/>
      <c r="B675" s="215"/>
      <c r="C675" s="194"/>
      <c r="D675" s="396"/>
    </row>
    <row r="676" spans="1:4" ht="26.25" customHeight="1">
      <c r="A676" s="215"/>
      <c r="B676" s="215"/>
      <c r="C676" s="194"/>
      <c r="D676" s="396"/>
    </row>
    <row r="677" spans="1:4" ht="26.25" customHeight="1">
      <c r="A677" s="215"/>
      <c r="B677" s="215"/>
      <c r="C677" s="194"/>
      <c r="D677" s="396"/>
    </row>
    <row r="678" spans="1:4" ht="26.25" customHeight="1">
      <c r="A678" s="215"/>
      <c r="B678" s="215"/>
      <c r="C678" s="194"/>
      <c r="D678" s="396"/>
    </row>
    <row r="679" spans="1:4" ht="26.25" customHeight="1">
      <c r="A679" s="215"/>
      <c r="B679" s="215"/>
      <c r="C679" s="194"/>
      <c r="D679" s="396"/>
    </row>
    <row r="680" spans="1:4" ht="26.25" customHeight="1">
      <c r="A680" s="215"/>
      <c r="B680" s="215"/>
      <c r="C680" s="194"/>
      <c r="D680" s="396"/>
    </row>
    <row r="681" spans="1:4" ht="26.25" customHeight="1">
      <c r="A681" s="215"/>
      <c r="B681" s="215"/>
      <c r="C681" s="194"/>
      <c r="D681" s="396"/>
    </row>
    <row r="682" spans="1:4" ht="26.25" customHeight="1">
      <c r="A682" s="215"/>
      <c r="B682" s="215"/>
      <c r="C682" s="194"/>
      <c r="D682" s="396"/>
    </row>
    <row r="683" spans="1:4" ht="26.25" customHeight="1">
      <c r="A683" s="215"/>
      <c r="B683" s="215"/>
      <c r="C683" s="194"/>
      <c r="D683" s="396"/>
    </row>
    <row r="684" spans="1:4" ht="26.25" customHeight="1">
      <c r="A684" s="215"/>
      <c r="B684" s="215"/>
      <c r="C684" s="194"/>
      <c r="D684" s="396"/>
    </row>
    <row r="685" spans="1:4" ht="26.25" customHeight="1">
      <c r="A685" s="215"/>
      <c r="B685" s="215"/>
      <c r="C685" s="194"/>
      <c r="D685" s="396"/>
    </row>
    <row r="686" spans="1:4" ht="26.25" customHeight="1">
      <c r="A686" s="215"/>
      <c r="B686" s="215"/>
      <c r="C686" s="194"/>
      <c r="D686" s="396"/>
    </row>
    <row r="687" spans="1:4" ht="26.25" customHeight="1">
      <c r="A687" s="215"/>
      <c r="B687" s="215"/>
      <c r="C687" s="194"/>
      <c r="D687" s="396"/>
    </row>
    <row r="688" spans="1:4" ht="26.25" customHeight="1">
      <c r="A688" s="215"/>
      <c r="B688" s="215"/>
      <c r="C688" s="194"/>
      <c r="D688" s="396"/>
    </row>
    <row r="689" spans="1:4" ht="26.25" customHeight="1">
      <c r="A689" s="215"/>
      <c r="B689" s="215"/>
      <c r="C689" s="194"/>
      <c r="D689" s="396"/>
    </row>
    <row r="690" spans="1:4" ht="26.25" customHeight="1">
      <c r="A690" s="215"/>
      <c r="B690" s="215"/>
      <c r="C690" s="194"/>
      <c r="D690" s="396"/>
    </row>
    <row r="691" spans="1:4" ht="26.25" customHeight="1">
      <c r="A691" s="215"/>
      <c r="B691" s="215"/>
      <c r="C691" s="194"/>
      <c r="D691" s="396"/>
    </row>
    <row r="692" spans="1:4" ht="26.25" customHeight="1">
      <c r="A692" s="215"/>
      <c r="B692" s="215"/>
      <c r="C692" s="194"/>
      <c r="D692" s="396"/>
    </row>
    <row r="693" spans="1:4" ht="26.25" customHeight="1">
      <c r="A693" s="215"/>
      <c r="B693" s="215"/>
      <c r="C693" s="194"/>
      <c r="D693" s="396"/>
    </row>
    <row r="694" spans="1:4" ht="26.25" customHeight="1">
      <c r="A694" s="215"/>
      <c r="B694" s="215"/>
      <c r="C694" s="194"/>
      <c r="D694" s="396"/>
    </row>
    <row r="695" spans="1:4" ht="26.25" customHeight="1">
      <c r="A695" s="215"/>
      <c r="B695" s="215"/>
      <c r="C695" s="194"/>
      <c r="D695" s="396"/>
    </row>
    <row r="696" spans="1:4" ht="26.25" customHeight="1">
      <c r="A696" s="215"/>
      <c r="B696" s="215"/>
      <c r="C696" s="194"/>
      <c r="D696" s="396"/>
    </row>
    <row r="697" spans="1:4" ht="26.25" customHeight="1">
      <c r="A697" s="215"/>
      <c r="B697" s="215"/>
      <c r="C697" s="194"/>
      <c r="D697" s="396"/>
    </row>
    <row r="698" spans="1:4" ht="26.25" customHeight="1">
      <c r="A698" s="215"/>
      <c r="B698" s="215"/>
      <c r="C698" s="194"/>
      <c r="D698" s="396"/>
    </row>
    <row r="699" spans="1:4" ht="26.25" customHeight="1">
      <c r="A699" s="215"/>
      <c r="B699" s="215"/>
      <c r="C699" s="194"/>
      <c r="D699" s="396"/>
    </row>
    <row r="700" spans="1:4" ht="26.25" customHeight="1">
      <c r="A700" s="215"/>
      <c r="B700" s="215"/>
      <c r="C700" s="194"/>
      <c r="D700" s="396"/>
    </row>
    <row r="701" spans="1:4" ht="26.25" customHeight="1">
      <c r="A701" s="215"/>
      <c r="B701" s="215"/>
      <c r="C701" s="194"/>
      <c r="D701" s="396"/>
    </row>
    <row r="702" spans="1:4" ht="26.25" customHeight="1">
      <c r="A702" s="215"/>
      <c r="B702" s="215"/>
      <c r="C702" s="194"/>
      <c r="D702" s="396"/>
    </row>
    <row r="703" spans="1:4" ht="26.25" customHeight="1">
      <c r="A703" s="215"/>
      <c r="B703" s="215"/>
      <c r="C703" s="194"/>
      <c r="D703" s="396"/>
    </row>
    <row r="704" spans="1:4" ht="26.25" customHeight="1">
      <c r="A704" s="215"/>
      <c r="B704" s="215"/>
      <c r="C704" s="194"/>
      <c r="D704" s="396"/>
    </row>
    <row r="705" spans="1:4" ht="26.25" customHeight="1">
      <c r="A705" s="215"/>
      <c r="B705" s="215"/>
      <c r="C705" s="194"/>
      <c r="D705" s="396"/>
    </row>
    <row r="706" spans="1:4" ht="26.25" customHeight="1">
      <c r="A706" s="215"/>
      <c r="B706" s="215"/>
      <c r="C706" s="194"/>
      <c r="D706" s="396"/>
    </row>
    <row r="707" spans="1:4" ht="26.25" customHeight="1">
      <c r="A707" s="215"/>
      <c r="B707" s="215"/>
      <c r="C707" s="194"/>
      <c r="D707" s="396"/>
    </row>
    <row r="708" spans="1:4" ht="26.25" customHeight="1">
      <c r="A708" s="215"/>
      <c r="B708" s="215"/>
      <c r="C708" s="194"/>
      <c r="D708" s="396"/>
    </row>
    <row r="709" spans="1:4" ht="26.25" customHeight="1">
      <c r="A709" s="215"/>
      <c r="B709" s="215"/>
      <c r="C709" s="194"/>
      <c r="D709" s="396"/>
    </row>
    <row r="710" spans="1:4" ht="26.25" customHeight="1">
      <c r="A710" s="215"/>
      <c r="B710" s="215"/>
      <c r="C710" s="194"/>
      <c r="D710" s="396"/>
    </row>
    <row r="711" spans="1:4" ht="26.25" customHeight="1">
      <c r="A711" s="215"/>
      <c r="B711" s="215"/>
      <c r="C711" s="194"/>
      <c r="D711" s="396"/>
    </row>
    <row r="712" spans="1:4" ht="26.25" customHeight="1">
      <c r="A712" s="215"/>
      <c r="B712" s="215"/>
      <c r="C712" s="194"/>
      <c r="D712" s="396"/>
    </row>
    <row r="713" spans="1:4" ht="26.25" customHeight="1">
      <c r="A713" s="215"/>
      <c r="B713" s="215"/>
      <c r="C713" s="194"/>
      <c r="D713" s="396"/>
    </row>
    <row r="714" spans="1:4" ht="26.25" customHeight="1">
      <c r="A714" s="215"/>
      <c r="B714" s="215"/>
      <c r="C714" s="194"/>
      <c r="D714" s="396"/>
    </row>
    <row r="715" spans="1:4" ht="26.25" customHeight="1">
      <c r="A715" s="215"/>
      <c r="B715" s="215"/>
      <c r="C715" s="194"/>
      <c r="D715" s="396"/>
    </row>
    <row r="716" spans="1:4" ht="26.25" customHeight="1">
      <c r="A716" s="215"/>
      <c r="B716" s="215"/>
      <c r="C716" s="194"/>
      <c r="D716" s="396"/>
    </row>
    <row r="717" spans="1:4" ht="26.25" customHeight="1">
      <c r="A717" s="215"/>
      <c r="B717" s="215"/>
      <c r="C717" s="194"/>
      <c r="D717" s="396"/>
    </row>
    <row r="718" spans="1:4" ht="26.25" customHeight="1">
      <c r="A718" s="215"/>
      <c r="B718" s="215"/>
      <c r="C718" s="194"/>
      <c r="D718" s="396"/>
    </row>
    <row r="719" spans="1:4" ht="26.25" customHeight="1">
      <c r="A719" s="215"/>
      <c r="B719" s="215"/>
      <c r="C719" s="194"/>
      <c r="D719" s="396"/>
    </row>
    <row r="720" spans="1:4" ht="26.25" customHeight="1">
      <c r="A720" s="215"/>
      <c r="B720" s="215"/>
      <c r="C720" s="194"/>
      <c r="D720" s="396"/>
    </row>
    <row r="721" spans="1:4" ht="26.25" customHeight="1">
      <c r="A721" s="215"/>
      <c r="B721" s="215"/>
      <c r="C721" s="194"/>
      <c r="D721" s="396"/>
    </row>
    <row r="722" spans="1:4" ht="26.25" customHeight="1">
      <c r="A722" s="215"/>
      <c r="B722" s="215"/>
      <c r="C722" s="194"/>
      <c r="D722" s="396"/>
    </row>
    <row r="723" spans="1:4" ht="26.25" customHeight="1">
      <c r="A723" s="215"/>
      <c r="B723" s="215"/>
      <c r="C723" s="194"/>
      <c r="D723" s="396"/>
    </row>
    <row r="724" spans="1:4" ht="26.25" customHeight="1">
      <c r="A724" s="215"/>
      <c r="B724" s="215"/>
      <c r="C724" s="194"/>
      <c r="D724" s="396"/>
    </row>
    <row r="725" spans="1:4" ht="26.25" customHeight="1">
      <c r="A725" s="215"/>
      <c r="B725" s="215"/>
      <c r="C725" s="194"/>
      <c r="D725" s="396"/>
    </row>
    <row r="726" spans="1:4" ht="26.25" customHeight="1">
      <c r="A726" s="215"/>
      <c r="B726" s="215"/>
      <c r="C726" s="194"/>
      <c r="D726" s="396"/>
    </row>
    <row r="727" spans="1:4" ht="26.25" customHeight="1">
      <c r="A727" s="215"/>
      <c r="B727" s="215"/>
      <c r="C727" s="194"/>
      <c r="D727" s="396"/>
    </row>
    <row r="728" spans="1:4" ht="26.25" customHeight="1">
      <c r="A728" s="215"/>
      <c r="B728" s="215"/>
      <c r="C728" s="194"/>
      <c r="D728" s="396"/>
    </row>
    <row r="729" spans="1:4" ht="26.25" customHeight="1">
      <c r="A729" s="215"/>
      <c r="B729" s="215"/>
      <c r="C729" s="194"/>
      <c r="D729" s="396"/>
    </row>
    <row r="730" spans="1:4" ht="26.25" customHeight="1">
      <c r="A730" s="215"/>
      <c r="B730" s="215"/>
      <c r="C730" s="194"/>
      <c r="D730" s="396"/>
    </row>
    <row r="731" spans="1:4" ht="26.25" customHeight="1">
      <c r="A731" s="215"/>
      <c r="B731" s="215"/>
      <c r="C731" s="194"/>
      <c r="D731" s="396"/>
    </row>
    <row r="732" spans="1:4" ht="26.25" customHeight="1">
      <c r="A732" s="215"/>
      <c r="B732" s="215"/>
      <c r="C732" s="194"/>
      <c r="D732" s="396"/>
    </row>
    <row r="733" spans="1:4" ht="26.25" customHeight="1">
      <c r="A733" s="215"/>
      <c r="B733" s="215"/>
      <c r="C733" s="194"/>
      <c r="D733" s="396"/>
    </row>
    <row r="734" spans="1:4" ht="26.25" customHeight="1">
      <c r="A734" s="215"/>
      <c r="B734" s="215"/>
      <c r="C734" s="194"/>
      <c r="D734" s="396"/>
    </row>
    <row r="735" spans="1:4" ht="26.25" customHeight="1">
      <c r="A735" s="215"/>
      <c r="B735" s="215"/>
      <c r="C735" s="194"/>
      <c r="D735" s="396"/>
    </row>
    <row r="736" spans="1:4" ht="26.25" customHeight="1">
      <c r="A736" s="215"/>
      <c r="B736" s="215"/>
      <c r="C736" s="194"/>
      <c r="D736" s="396"/>
    </row>
    <row r="737" spans="1:4" ht="26.25" customHeight="1">
      <c r="A737" s="215"/>
      <c r="B737" s="215"/>
      <c r="C737" s="194"/>
      <c r="D737" s="396"/>
    </row>
    <row r="738" spans="1:4" ht="26.25" customHeight="1">
      <c r="A738" s="215"/>
      <c r="B738" s="215"/>
      <c r="C738" s="194"/>
      <c r="D738" s="396"/>
    </row>
    <row r="739" spans="1:4" ht="26.25" customHeight="1">
      <c r="A739" s="215"/>
      <c r="B739" s="215"/>
      <c r="C739" s="194"/>
      <c r="D739" s="396"/>
    </row>
    <row r="740" spans="1:4" ht="26.25" customHeight="1">
      <c r="A740" s="215"/>
      <c r="B740" s="215"/>
      <c r="C740" s="194"/>
      <c r="D740" s="396"/>
    </row>
    <row r="741" spans="1:4" ht="26.25" customHeight="1">
      <c r="A741" s="215"/>
      <c r="B741" s="215"/>
      <c r="C741" s="194"/>
      <c r="D741" s="396"/>
    </row>
    <row r="742" spans="1:4" ht="26.25" customHeight="1">
      <c r="A742" s="215"/>
      <c r="B742" s="215"/>
      <c r="C742" s="194"/>
      <c r="D742" s="396"/>
    </row>
    <row r="743" spans="1:4" ht="26.25" customHeight="1">
      <c r="A743" s="215"/>
      <c r="B743" s="215"/>
      <c r="C743" s="194"/>
      <c r="D743" s="396"/>
    </row>
    <row r="744" spans="1:4" ht="26.25" customHeight="1">
      <c r="A744" s="215"/>
      <c r="B744" s="215"/>
      <c r="C744" s="194"/>
      <c r="D744" s="396"/>
    </row>
    <row r="745" spans="1:4" ht="26.25" customHeight="1">
      <c r="A745" s="215"/>
      <c r="B745" s="215"/>
      <c r="C745" s="194"/>
      <c r="D745" s="396"/>
    </row>
    <row r="746" spans="1:4" ht="26.25" customHeight="1">
      <c r="A746" s="215"/>
      <c r="B746" s="215"/>
      <c r="C746" s="194"/>
      <c r="D746" s="396"/>
    </row>
    <row r="747" spans="1:4" ht="26.25" customHeight="1">
      <c r="A747" s="215"/>
      <c r="B747" s="215"/>
      <c r="C747" s="194"/>
      <c r="D747" s="396"/>
    </row>
    <row r="748" spans="1:4" ht="26.25" customHeight="1">
      <c r="A748" s="215"/>
      <c r="B748" s="215"/>
      <c r="C748" s="194"/>
      <c r="D748" s="396"/>
    </row>
    <row r="749" spans="1:4" ht="26.25" customHeight="1">
      <c r="A749" s="215"/>
      <c r="B749" s="215"/>
      <c r="C749" s="194"/>
      <c r="D749" s="396"/>
    </row>
    <row r="750" spans="1:4" ht="26.25" customHeight="1">
      <c r="A750" s="215"/>
      <c r="B750" s="215"/>
      <c r="C750" s="194"/>
      <c r="D750" s="396"/>
    </row>
    <row r="751" spans="1:4" ht="26.25" customHeight="1">
      <c r="A751" s="215"/>
      <c r="B751" s="215"/>
      <c r="C751" s="194"/>
      <c r="D751" s="396"/>
    </row>
    <row r="752" spans="1:4" ht="26.25" customHeight="1">
      <c r="A752" s="215"/>
      <c r="B752" s="215"/>
      <c r="C752" s="194"/>
      <c r="D752" s="396"/>
    </row>
    <row r="753" spans="1:4" ht="26.25" customHeight="1">
      <c r="A753" s="215"/>
      <c r="B753" s="215"/>
      <c r="C753" s="194"/>
      <c r="D753" s="396"/>
    </row>
    <row r="754" spans="1:4" ht="26.25" customHeight="1">
      <c r="A754" s="215"/>
      <c r="B754" s="215"/>
      <c r="C754" s="194"/>
      <c r="D754" s="396"/>
    </row>
    <row r="755" spans="1:4" ht="26.25" customHeight="1">
      <c r="A755" s="215"/>
      <c r="B755" s="215"/>
      <c r="C755" s="194"/>
      <c r="D755" s="396"/>
    </row>
    <row r="756" spans="1:4" ht="26.25" customHeight="1">
      <c r="A756" s="215"/>
      <c r="B756" s="215"/>
      <c r="C756" s="194"/>
      <c r="D756" s="396"/>
    </row>
    <row r="757" spans="1:4" ht="26.25" customHeight="1">
      <c r="A757" s="215"/>
      <c r="B757" s="215"/>
      <c r="C757" s="194"/>
      <c r="D757" s="396"/>
    </row>
    <row r="758" spans="1:4" ht="26.25" customHeight="1">
      <c r="A758" s="215"/>
      <c r="B758" s="215"/>
      <c r="C758" s="194"/>
      <c r="D758" s="396"/>
    </row>
    <row r="759" spans="1:4" ht="26.25" customHeight="1">
      <c r="A759" s="215"/>
      <c r="B759" s="215"/>
      <c r="C759" s="194"/>
      <c r="D759" s="396"/>
    </row>
    <row r="760" spans="1:4" ht="26.25" customHeight="1">
      <c r="A760" s="215"/>
      <c r="B760" s="215"/>
      <c r="C760" s="194"/>
      <c r="D760" s="396"/>
    </row>
    <row r="761" spans="1:4" ht="26.25" customHeight="1">
      <c r="A761" s="215"/>
      <c r="B761" s="215"/>
      <c r="C761" s="194"/>
      <c r="D761" s="396"/>
    </row>
    <row r="762" spans="1:4" ht="26.25" customHeight="1">
      <c r="A762" s="215"/>
      <c r="B762" s="215"/>
      <c r="C762" s="194"/>
      <c r="D762" s="396"/>
    </row>
    <row r="763" spans="1:4" ht="26.25" customHeight="1">
      <c r="A763" s="215"/>
      <c r="B763" s="215"/>
      <c r="C763" s="194"/>
      <c r="D763" s="396"/>
    </row>
    <row r="764" spans="1:4" ht="26.25" customHeight="1">
      <c r="A764" s="215"/>
      <c r="B764" s="215"/>
      <c r="C764" s="194"/>
      <c r="D764" s="396"/>
    </row>
    <row r="765" spans="1:4" ht="26.25" customHeight="1">
      <c r="A765" s="215"/>
      <c r="B765" s="215"/>
      <c r="C765" s="194"/>
      <c r="D765" s="396"/>
    </row>
    <row r="766" spans="1:4" ht="26.25" customHeight="1">
      <c r="A766" s="215"/>
      <c r="B766" s="215"/>
      <c r="C766" s="194"/>
      <c r="D766" s="396"/>
    </row>
    <row r="767" spans="1:4" ht="26.25" customHeight="1">
      <c r="A767" s="215"/>
      <c r="B767" s="215"/>
      <c r="C767" s="194"/>
      <c r="D767" s="396"/>
    </row>
    <row r="768" spans="1:4" ht="26.25" customHeight="1">
      <c r="A768" s="215"/>
      <c r="B768" s="215"/>
      <c r="C768" s="194"/>
      <c r="D768" s="396"/>
    </row>
    <row r="769" spans="1:4" ht="26.25" customHeight="1">
      <c r="A769" s="215"/>
      <c r="B769" s="215"/>
      <c r="C769" s="194"/>
      <c r="D769" s="396"/>
    </row>
    <row r="770" spans="1:4" ht="26.25" customHeight="1">
      <c r="A770" s="215"/>
      <c r="B770" s="215"/>
      <c r="C770" s="194"/>
      <c r="D770" s="396"/>
    </row>
    <row r="771" spans="1:4" ht="26.25" customHeight="1">
      <c r="A771" s="215"/>
      <c r="B771" s="215"/>
      <c r="C771" s="194"/>
      <c r="D771" s="396"/>
    </row>
    <row r="772" spans="1:4" ht="26.25" customHeight="1">
      <c r="A772" s="215"/>
      <c r="B772" s="215"/>
      <c r="C772" s="194"/>
      <c r="D772" s="396"/>
    </row>
    <row r="773" spans="1:4" ht="26.25" customHeight="1">
      <c r="A773" s="215"/>
      <c r="B773" s="215"/>
      <c r="C773" s="194"/>
      <c r="D773" s="396"/>
    </row>
    <row r="774" spans="1:4" ht="26.25" customHeight="1">
      <c r="A774" s="215"/>
      <c r="B774" s="215"/>
      <c r="C774" s="194"/>
      <c r="D774" s="396"/>
    </row>
    <row r="775" spans="1:4" ht="26.25" customHeight="1">
      <c r="A775" s="215"/>
      <c r="B775" s="215"/>
      <c r="C775" s="194"/>
      <c r="D775" s="396"/>
    </row>
    <row r="776" spans="1:4" ht="26.25" customHeight="1">
      <c r="A776" s="215"/>
      <c r="B776" s="215"/>
      <c r="C776" s="194"/>
      <c r="D776" s="396"/>
    </row>
    <row r="777" spans="1:4" ht="26.25" customHeight="1">
      <c r="A777" s="215"/>
      <c r="B777" s="215"/>
      <c r="C777" s="194"/>
      <c r="D777" s="396"/>
    </row>
    <row r="778" spans="1:4" ht="26.25" customHeight="1">
      <c r="A778" s="215"/>
      <c r="B778" s="215"/>
      <c r="C778" s="194"/>
      <c r="D778" s="396"/>
    </row>
    <row r="779" spans="1:4" ht="26.25" customHeight="1">
      <c r="A779" s="215"/>
      <c r="B779" s="215"/>
      <c r="C779" s="194"/>
      <c r="D779" s="396"/>
    </row>
    <row r="780" spans="1:4" ht="26.25" customHeight="1">
      <c r="A780" s="215"/>
      <c r="B780" s="215"/>
      <c r="C780" s="194"/>
      <c r="D780" s="396"/>
    </row>
    <row r="781" spans="1:4" ht="26.25" customHeight="1">
      <c r="A781" s="215"/>
      <c r="B781" s="215"/>
      <c r="C781" s="194"/>
      <c r="D781" s="396"/>
    </row>
    <row r="782" spans="1:4" ht="26.25" customHeight="1">
      <c r="A782" s="215"/>
      <c r="B782" s="215"/>
      <c r="C782" s="194"/>
      <c r="D782" s="396"/>
    </row>
    <row r="783" spans="1:4" ht="26.25" customHeight="1">
      <c r="A783" s="215"/>
      <c r="B783" s="215"/>
      <c r="C783" s="194"/>
      <c r="D783" s="396"/>
    </row>
    <row r="784" spans="1:4" ht="26.25" customHeight="1">
      <c r="A784" s="215"/>
      <c r="B784" s="215"/>
      <c r="C784" s="194"/>
      <c r="D784" s="396"/>
    </row>
    <row r="785" spans="1:4" ht="26.25" customHeight="1">
      <c r="A785" s="215"/>
      <c r="B785" s="215"/>
      <c r="C785" s="194"/>
      <c r="D785" s="396"/>
    </row>
    <row r="786" spans="1:4" ht="26.25" customHeight="1">
      <c r="A786" s="215"/>
      <c r="B786" s="215"/>
      <c r="C786" s="194"/>
      <c r="D786" s="396"/>
    </row>
    <row r="787" spans="1:4" ht="26.25" customHeight="1">
      <c r="A787" s="215"/>
      <c r="B787" s="215"/>
      <c r="C787" s="194"/>
      <c r="D787" s="396"/>
    </row>
    <row r="788" spans="1:4" ht="26.25" customHeight="1">
      <c r="A788" s="215"/>
      <c r="B788" s="215"/>
      <c r="C788" s="194"/>
      <c r="D788" s="396"/>
    </row>
    <row r="789" spans="1:4" ht="26.25" customHeight="1">
      <c r="A789" s="215"/>
      <c r="B789" s="215"/>
      <c r="C789" s="194"/>
      <c r="D789" s="396"/>
    </row>
    <row r="790" spans="1:4" ht="26.25" customHeight="1">
      <c r="A790" s="215"/>
      <c r="B790" s="215"/>
      <c r="C790" s="194"/>
      <c r="D790" s="396"/>
    </row>
    <row r="791" spans="1:4" ht="26.25" customHeight="1">
      <c r="A791" s="215"/>
      <c r="B791" s="215"/>
      <c r="C791" s="194"/>
      <c r="D791" s="396"/>
    </row>
    <row r="792" spans="1:4" ht="26.25" customHeight="1">
      <c r="A792" s="215"/>
      <c r="B792" s="215"/>
      <c r="C792" s="194"/>
      <c r="D792" s="396"/>
    </row>
    <row r="793" spans="1:4" ht="26.25" customHeight="1">
      <c r="A793" s="215"/>
      <c r="B793" s="215"/>
      <c r="C793" s="194"/>
      <c r="D793" s="396"/>
    </row>
    <row r="794" spans="1:4" ht="26.25" customHeight="1">
      <c r="A794" s="215"/>
      <c r="B794" s="215"/>
      <c r="C794" s="194"/>
      <c r="D794" s="396"/>
    </row>
    <row r="795" spans="1:4" ht="26.25" customHeight="1">
      <c r="A795" s="215"/>
      <c r="B795" s="215"/>
      <c r="C795" s="194"/>
      <c r="D795" s="396"/>
    </row>
    <row r="796" spans="1:4" ht="26.25" customHeight="1">
      <c r="A796" s="215"/>
      <c r="B796" s="215"/>
      <c r="C796" s="194"/>
      <c r="D796" s="396"/>
    </row>
    <row r="797" spans="1:4" ht="26.25" customHeight="1">
      <c r="A797" s="215"/>
      <c r="B797" s="215"/>
      <c r="C797" s="194"/>
      <c r="D797" s="396"/>
    </row>
    <row r="798" spans="1:4" ht="26.25" customHeight="1">
      <c r="A798" s="215"/>
      <c r="B798" s="215"/>
      <c r="C798" s="194"/>
      <c r="D798" s="396"/>
    </row>
    <row r="799" spans="1:4" ht="26.25" customHeight="1">
      <c r="A799" s="215"/>
      <c r="B799" s="215"/>
      <c r="C799" s="194"/>
      <c r="D799" s="396"/>
    </row>
    <row r="800" spans="1:4" ht="26.25" customHeight="1">
      <c r="A800" s="215"/>
      <c r="B800" s="215"/>
      <c r="C800" s="194"/>
      <c r="D800" s="396"/>
    </row>
    <row r="801" spans="1:4" ht="26.25" customHeight="1">
      <c r="A801" s="215"/>
      <c r="B801" s="215"/>
      <c r="C801" s="194"/>
      <c r="D801" s="396"/>
    </row>
    <row r="802" spans="1:4" ht="26.25" customHeight="1">
      <c r="A802" s="215"/>
      <c r="B802" s="215"/>
      <c r="C802" s="194"/>
      <c r="D802" s="396"/>
    </row>
    <row r="803" spans="1:4" ht="26.25" customHeight="1">
      <c r="A803" s="215"/>
      <c r="B803" s="215"/>
      <c r="C803" s="194"/>
      <c r="D803" s="396"/>
    </row>
    <row r="804" spans="1:4" ht="26.25" customHeight="1">
      <c r="A804" s="215"/>
      <c r="B804" s="215"/>
      <c r="C804" s="194"/>
      <c r="D804" s="396"/>
    </row>
    <row r="805" spans="1:4" ht="26.25" customHeight="1">
      <c r="A805" s="215"/>
      <c r="B805" s="215"/>
      <c r="C805" s="194"/>
      <c r="D805" s="396"/>
    </row>
    <row r="806" spans="1:4" ht="26.25" customHeight="1">
      <c r="A806" s="215"/>
      <c r="B806" s="215"/>
      <c r="C806" s="194"/>
      <c r="D806" s="396"/>
    </row>
    <row r="807" spans="1:4" ht="26.25" customHeight="1">
      <c r="A807" s="215"/>
      <c r="B807" s="215"/>
      <c r="C807" s="194"/>
      <c r="D807" s="396"/>
    </row>
    <row r="808" spans="1:4" ht="26.25" customHeight="1">
      <c r="A808" s="215"/>
      <c r="B808" s="215"/>
      <c r="C808" s="194"/>
      <c r="D808" s="396"/>
    </row>
    <row r="809" spans="1:4" ht="26.25" customHeight="1">
      <c r="A809" s="215"/>
      <c r="B809" s="215"/>
      <c r="C809" s="194"/>
      <c r="D809" s="396"/>
    </row>
    <row r="810" spans="1:4" ht="26.25" customHeight="1">
      <c r="A810" s="215"/>
      <c r="B810" s="215"/>
      <c r="C810" s="194"/>
      <c r="D810" s="396"/>
    </row>
    <row r="811" spans="1:4" ht="26.25" customHeight="1">
      <c r="A811" s="215"/>
      <c r="B811" s="215"/>
      <c r="C811" s="194"/>
      <c r="D811" s="396"/>
    </row>
    <row r="812" spans="1:4" ht="26.25" customHeight="1">
      <c r="A812" s="215"/>
      <c r="B812" s="215"/>
      <c r="C812" s="194"/>
      <c r="D812" s="396"/>
    </row>
    <row r="813" spans="1:4" ht="26.25" customHeight="1">
      <c r="A813" s="215"/>
      <c r="B813" s="215"/>
      <c r="C813" s="194"/>
      <c r="D813" s="396"/>
    </row>
    <row r="814" spans="1:4" ht="26.25" customHeight="1">
      <c r="A814" s="215"/>
      <c r="B814" s="215"/>
      <c r="C814" s="194"/>
      <c r="D814" s="396"/>
    </row>
    <row r="815" spans="1:4" ht="26.25" customHeight="1">
      <c r="A815" s="215"/>
      <c r="B815" s="215"/>
      <c r="C815" s="194"/>
      <c r="D815" s="396"/>
    </row>
    <row r="816" spans="1:4" ht="26.25" customHeight="1">
      <c r="A816" s="215"/>
      <c r="B816" s="215"/>
      <c r="C816" s="194"/>
      <c r="D816" s="396"/>
    </row>
    <row r="817" spans="1:4" ht="26.25" customHeight="1">
      <c r="A817" s="215"/>
      <c r="B817" s="215"/>
      <c r="C817" s="194"/>
      <c r="D817" s="396"/>
    </row>
    <row r="818" spans="1:4" ht="26.25" customHeight="1">
      <c r="A818" s="215"/>
      <c r="B818" s="215"/>
      <c r="C818" s="194"/>
      <c r="D818" s="396"/>
    </row>
    <row r="819" spans="1:4" ht="26.25" customHeight="1">
      <c r="A819" s="215"/>
      <c r="B819" s="215"/>
      <c r="C819" s="194"/>
      <c r="D819" s="396"/>
    </row>
    <row r="820" spans="1:4" ht="26.25" customHeight="1">
      <c r="A820" s="215"/>
      <c r="B820" s="215"/>
      <c r="C820" s="194"/>
      <c r="D820" s="396"/>
    </row>
    <row r="821" spans="1:4" ht="26.25" customHeight="1">
      <c r="A821" s="215"/>
      <c r="B821" s="215"/>
      <c r="C821" s="194"/>
      <c r="D821" s="396"/>
    </row>
    <row r="822" spans="1:4" ht="26.25" customHeight="1">
      <c r="A822" s="215"/>
      <c r="B822" s="215"/>
      <c r="C822" s="194"/>
      <c r="D822" s="396"/>
    </row>
    <row r="823" spans="1:4" ht="26.25" customHeight="1">
      <c r="A823" s="215"/>
      <c r="B823" s="215"/>
      <c r="C823" s="194"/>
      <c r="D823" s="396"/>
    </row>
    <row r="824" spans="1:4" ht="26.25" customHeight="1">
      <c r="A824" s="215"/>
      <c r="B824" s="215"/>
      <c r="C824" s="194"/>
      <c r="D824" s="396"/>
    </row>
    <row r="825" spans="1:4" ht="26.25" customHeight="1">
      <c r="A825" s="215"/>
      <c r="B825" s="215"/>
      <c r="C825" s="194"/>
      <c r="D825" s="396"/>
    </row>
    <row r="826" spans="1:4" ht="26.25" customHeight="1">
      <c r="A826" s="215"/>
      <c r="B826" s="215"/>
      <c r="C826" s="194"/>
      <c r="D826" s="396"/>
    </row>
    <row r="827" spans="1:4" ht="26.25" customHeight="1">
      <c r="A827" s="215"/>
      <c r="B827" s="215"/>
      <c r="C827" s="194"/>
      <c r="D827" s="396"/>
    </row>
    <row r="828" spans="1:4" ht="26.25" customHeight="1">
      <c r="A828" s="215"/>
      <c r="B828" s="215"/>
      <c r="C828" s="194"/>
      <c r="D828" s="396"/>
    </row>
    <row r="829" spans="1:4" ht="26.25" customHeight="1">
      <c r="A829" s="215"/>
      <c r="B829" s="215"/>
      <c r="C829" s="194"/>
      <c r="D829" s="396"/>
    </row>
    <row r="830" spans="1:4" ht="26.25" customHeight="1">
      <c r="A830" s="215"/>
      <c r="B830" s="215"/>
      <c r="C830" s="194"/>
      <c r="D830" s="396"/>
    </row>
    <row r="831" spans="1:4" ht="26.25" customHeight="1">
      <c r="A831" s="215"/>
      <c r="B831" s="215"/>
      <c r="C831" s="194"/>
      <c r="D831" s="396"/>
    </row>
    <row r="832" spans="1:4" ht="26.25" customHeight="1">
      <c r="A832" s="215"/>
      <c r="B832" s="215"/>
      <c r="C832" s="194"/>
      <c r="D832" s="396"/>
    </row>
    <row r="833" spans="1:4" ht="26.25" customHeight="1">
      <c r="A833" s="215"/>
      <c r="B833" s="215"/>
      <c r="C833" s="194"/>
      <c r="D833" s="396"/>
    </row>
    <row r="834" spans="1:4" ht="26.25" customHeight="1">
      <c r="A834" s="215"/>
      <c r="B834" s="215"/>
      <c r="C834" s="194"/>
      <c r="D834" s="396"/>
    </row>
    <row r="835" spans="1:4" ht="26.25" customHeight="1">
      <c r="A835" s="215"/>
      <c r="B835" s="215"/>
      <c r="C835" s="194"/>
      <c r="D835" s="396"/>
    </row>
    <row r="836" spans="1:4" ht="26.25" customHeight="1">
      <c r="A836" s="215"/>
      <c r="B836" s="215"/>
      <c r="C836" s="194"/>
      <c r="D836" s="396"/>
    </row>
    <row r="837" spans="1:4" ht="26.25" customHeight="1">
      <c r="A837" s="215"/>
      <c r="B837" s="215"/>
      <c r="C837" s="194"/>
      <c r="D837" s="396"/>
    </row>
    <row r="838" spans="1:4" ht="26.25" customHeight="1">
      <c r="A838" s="215"/>
      <c r="B838" s="215"/>
      <c r="C838" s="194"/>
      <c r="D838" s="396"/>
    </row>
    <row r="839" spans="1:4" ht="26.25" customHeight="1">
      <c r="A839" s="215"/>
      <c r="B839" s="215"/>
      <c r="C839" s="194"/>
      <c r="D839" s="396"/>
    </row>
    <row r="840" spans="1:4" ht="26.25" customHeight="1">
      <c r="A840" s="215"/>
      <c r="B840" s="215"/>
      <c r="C840" s="194"/>
      <c r="D840" s="396"/>
    </row>
    <row r="841" spans="1:4" ht="26.25" customHeight="1">
      <c r="A841" s="215"/>
      <c r="B841" s="215"/>
      <c r="C841" s="194"/>
      <c r="D841" s="396"/>
    </row>
    <row r="842" spans="1:4" ht="26.25" customHeight="1">
      <c r="A842" s="215"/>
      <c r="B842" s="215"/>
      <c r="C842" s="194"/>
      <c r="D842" s="396"/>
    </row>
    <row r="843" spans="1:4" ht="26.25" customHeight="1">
      <c r="A843" s="215"/>
      <c r="B843" s="215"/>
      <c r="C843" s="194"/>
      <c r="D843" s="396"/>
    </row>
    <row r="844" spans="1:4" ht="26.25" customHeight="1">
      <c r="A844" s="215"/>
      <c r="B844" s="215"/>
      <c r="C844" s="194"/>
      <c r="D844" s="396"/>
    </row>
    <row r="845" spans="1:4" ht="26.25" customHeight="1">
      <c r="A845" s="215"/>
      <c r="B845" s="215"/>
      <c r="C845" s="194"/>
      <c r="D845" s="396"/>
    </row>
    <row r="846" spans="1:4" ht="26.25" customHeight="1">
      <c r="A846" s="215"/>
      <c r="B846" s="215"/>
      <c r="C846" s="194"/>
      <c r="D846" s="396"/>
    </row>
    <row r="847" spans="1:4" ht="26.25" customHeight="1">
      <c r="A847" s="215"/>
      <c r="B847" s="215"/>
      <c r="C847" s="194"/>
      <c r="D847" s="396"/>
    </row>
    <row r="848" spans="1:4" ht="26.25" customHeight="1">
      <c r="A848" s="215"/>
      <c r="B848" s="215"/>
      <c r="C848" s="194"/>
      <c r="D848" s="396"/>
    </row>
    <row r="849" spans="1:4" ht="26.25" customHeight="1">
      <c r="A849" s="215"/>
      <c r="B849" s="215"/>
      <c r="C849" s="194"/>
      <c r="D849" s="396"/>
    </row>
    <row r="850" spans="1:4" ht="26.25" customHeight="1">
      <c r="A850" s="215"/>
      <c r="B850" s="215"/>
      <c r="C850" s="194"/>
      <c r="D850" s="396"/>
    </row>
    <row r="851" spans="1:4" ht="26.25" customHeight="1">
      <c r="A851" s="215"/>
      <c r="B851" s="215"/>
      <c r="C851" s="194"/>
      <c r="D851" s="396"/>
    </row>
    <row r="852" spans="1:4" ht="26.25" customHeight="1">
      <c r="A852" s="215"/>
      <c r="B852" s="215"/>
      <c r="C852" s="194"/>
      <c r="D852" s="396"/>
    </row>
    <row r="853" spans="1:4" ht="26.25" customHeight="1">
      <c r="A853" s="215"/>
      <c r="B853" s="215"/>
      <c r="C853" s="194"/>
      <c r="D853" s="396"/>
    </row>
    <row r="854" spans="1:4" ht="26.25" customHeight="1">
      <c r="A854" s="215"/>
      <c r="B854" s="215"/>
      <c r="C854" s="194"/>
      <c r="D854" s="396"/>
    </row>
    <row r="855" spans="1:4" ht="26.25" customHeight="1">
      <c r="A855" s="215"/>
      <c r="B855" s="215"/>
      <c r="C855" s="194"/>
      <c r="D855" s="396"/>
    </row>
    <row r="856" spans="1:4" ht="26.25" customHeight="1">
      <c r="A856" s="215"/>
      <c r="B856" s="215"/>
      <c r="C856" s="194"/>
      <c r="D856" s="396"/>
    </row>
    <row r="857" spans="1:4" ht="26.25" customHeight="1">
      <c r="A857" s="215"/>
      <c r="B857" s="215"/>
      <c r="C857" s="194"/>
      <c r="D857" s="396"/>
    </row>
    <row r="858" spans="1:4" ht="26.25" customHeight="1">
      <c r="A858" s="215"/>
      <c r="B858" s="215"/>
      <c r="C858" s="194"/>
      <c r="D858" s="396"/>
    </row>
    <row r="859" spans="1:4" ht="26.25" customHeight="1">
      <c r="A859" s="215"/>
      <c r="B859" s="215"/>
      <c r="C859" s="194"/>
      <c r="D859" s="396"/>
    </row>
    <row r="860" spans="1:4" ht="26.25" customHeight="1">
      <c r="A860" s="215"/>
      <c r="B860" s="215"/>
      <c r="C860" s="194"/>
      <c r="D860" s="396"/>
    </row>
    <row r="861" spans="1:4" ht="26.25" customHeight="1">
      <c r="A861" s="215"/>
      <c r="B861" s="215"/>
      <c r="C861" s="194"/>
      <c r="D861" s="396"/>
    </row>
    <row r="862" spans="1:4" ht="26.25" customHeight="1">
      <c r="A862" s="215"/>
      <c r="B862" s="215"/>
      <c r="C862" s="194"/>
      <c r="D862" s="396"/>
    </row>
    <row r="863" spans="1:4" ht="26.25" customHeight="1">
      <c r="A863" s="215"/>
      <c r="B863" s="215"/>
      <c r="C863" s="194"/>
      <c r="D863" s="396"/>
    </row>
    <row r="864" spans="1:4" ht="26.25" customHeight="1">
      <c r="A864" s="215"/>
      <c r="B864" s="215"/>
      <c r="C864" s="194"/>
      <c r="D864" s="396"/>
    </row>
    <row r="865" spans="1:4" ht="26.25" customHeight="1">
      <c r="A865" s="215"/>
      <c r="B865" s="215"/>
      <c r="C865" s="194"/>
      <c r="D865" s="396"/>
    </row>
    <row r="866" spans="1:4" ht="26.25" customHeight="1">
      <c r="A866" s="215"/>
      <c r="B866" s="215"/>
      <c r="C866" s="194"/>
      <c r="D866" s="396"/>
    </row>
    <row r="867" spans="1:4" ht="26.25" customHeight="1">
      <c r="A867" s="215"/>
      <c r="B867" s="215"/>
      <c r="C867" s="194"/>
      <c r="D867" s="396"/>
    </row>
    <row r="868" spans="1:4" ht="26.25" customHeight="1">
      <c r="A868" s="215"/>
      <c r="B868" s="215"/>
      <c r="C868" s="194"/>
      <c r="D868" s="396"/>
    </row>
    <row r="869" spans="1:4" ht="26.25" customHeight="1">
      <c r="A869" s="215"/>
      <c r="B869" s="215"/>
      <c r="C869" s="194"/>
      <c r="D869" s="396"/>
    </row>
    <row r="870" spans="1:4" ht="26.25" customHeight="1">
      <c r="A870" s="215"/>
      <c r="B870" s="215"/>
      <c r="C870" s="194"/>
      <c r="D870" s="396"/>
    </row>
    <row r="871" spans="1:4" ht="26.25" customHeight="1">
      <c r="A871" s="215"/>
      <c r="B871" s="215"/>
      <c r="C871" s="194"/>
      <c r="D871" s="396"/>
    </row>
    <row r="872" spans="1:4" ht="26.25" customHeight="1">
      <c r="A872" s="215"/>
      <c r="B872" s="215"/>
      <c r="C872" s="194"/>
      <c r="D872" s="396"/>
    </row>
    <row r="873" spans="1:4" ht="26.25" customHeight="1">
      <c r="A873" s="215"/>
      <c r="B873" s="215"/>
      <c r="C873" s="194"/>
      <c r="D873" s="396"/>
    </row>
    <row r="874" spans="1:4" ht="26.25" customHeight="1">
      <c r="A874" s="215"/>
      <c r="B874" s="215"/>
      <c r="C874" s="194"/>
      <c r="D874" s="396"/>
    </row>
    <row r="875" spans="1:4" ht="26.25" customHeight="1">
      <c r="A875" s="215"/>
      <c r="B875" s="215"/>
      <c r="C875" s="194"/>
      <c r="D875" s="396"/>
    </row>
    <row r="876" spans="1:4" ht="26.25" customHeight="1">
      <c r="A876" s="215"/>
      <c r="B876" s="215"/>
      <c r="C876" s="194"/>
      <c r="D876" s="396"/>
    </row>
    <row r="877" spans="1:4" ht="26.25" customHeight="1">
      <c r="A877" s="215"/>
      <c r="B877" s="215"/>
      <c r="C877" s="194"/>
      <c r="D877" s="396"/>
    </row>
    <row r="878" spans="1:4" ht="26.25" customHeight="1">
      <c r="A878" s="215"/>
      <c r="B878" s="215"/>
      <c r="C878" s="194"/>
      <c r="D878" s="396"/>
    </row>
    <row r="879" spans="1:4" ht="26.25" customHeight="1">
      <c r="A879" s="215"/>
      <c r="B879" s="215"/>
      <c r="C879" s="194"/>
      <c r="D879" s="396"/>
    </row>
    <row r="880" spans="1:4" ht="26.25" customHeight="1">
      <c r="A880" s="215"/>
      <c r="B880" s="215"/>
      <c r="C880" s="194"/>
      <c r="D880" s="396"/>
    </row>
    <row r="881" spans="1:4" ht="26.25" customHeight="1">
      <c r="A881" s="215"/>
      <c r="B881" s="215"/>
      <c r="C881" s="194"/>
      <c r="D881" s="396"/>
    </row>
    <row r="882" spans="1:4" ht="26.25" customHeight="1">
      <c r="A882" s="215"/>
      <c r="B882" s="215"/>
      <c r="C882" s="194"/>
      <c r="D882" s="396"/>
    </row>
    <row r="883" spans="1:4" ht="26.25" customHeight="1">
      <c r="A883" s="215"/>
      <c r="B883" s="215"/>
      <c r="C883" s="194"/>
      <c r="D883" s="396"/>
    </row>
    <row r="884" spans="1:4" ht="26.25" customHeight="1">
      <c r="A884" s="215"/>
      <c r="B884" s="215"/>
      <c r="C884" s="194"/>
      <c r="D884" s="396"/>
    </row>
    <row r="885" spans="1:4" ht="26.25" customHeight="1">
      <c r="A885" s="215"/>
      <c r="B885" s="215"/>
      <c r="C885" s="194"/>
      <c r="D885" s="396"/>
    </row>
    <row r="886" spans="1:4" ht="26.25" customHeight="1">
      <c r="A886" s="215"/>
      <c r="B886" s="215"/>
      <c r="C886" s="194"/>
      <c r="D886" s="396"/>
    </row>
    <row r="887" spans="1:4" ht="26.25" customHeight="1">
      <c r="A887" s="215"/>
      <c r="B887" s="215"/>
      <c r="C887" s="194"/>
      <c r="D887" s="396"/>
    </row>
    <row r="888" spans="1:4" ht="26.25" customHeight="1">
      <c r="A888" s="215"/>
      <c r="B888" s="215"/>
      <c r="C888" s="194"/>
      <c r="D888" s="396"/>
    </row>
    <row r="889" spans="1:4" ht="26.25" customHeight="1">
      <c r="A889" s="215"/>
      <c r="B889" s="215"/>
      <c r="C889" s="194"/>
      <c r="D889" s="396"/>
    </row>
    <row r="890" spans="1:4" ht="26.25" customHeight="1">
      <c r="A890" s="215"/>
      <c r="B890" s="215"/>
      <c r="C890" s="194"/>
      <c r="D890" s="396"/>
    </row>
    <row r="891" spans="1:4" ht="26.25" customHeight="1">
      <c r="A891" s="215"/>
      <c r="B891" s="215"/>
      <c r="C891" s="194"/>
      <c r="D891" s="396"/>
    </row>
    <row r="892" spans="1:4" ht="26.25" customHeight="1">
      <c r="A892" s="215"/>
      <c r="B892" s="215"/>
      <c r="C892" s="194"/>
      <c r="D892" s="396"/>
    </row>
    <row r="893" spans="1:4" ht="26.25" customHeight="1">
      <c r="A893" s="215"/>
      <c r="B893" s="215"/>
      <c r="C893" s="194"/>
      <c r="D893" s="396"/>
    </row>
    <row r="894" spans="1:4" ht="26.25" customHeight="1">
      <c r="A894" s="215"/>
      <c r="B894" s="215"/>
      <c r="C894" s="194"/>
      <c r="D894" s="396"/>
    </row>
    <row r="895" spans="1:4" ht="26.25" customHeight="1">
      <c r="A895" s="215"/>
      <c r="B895" s="215"/>
      <c r="C895" s="194"/>
      <c r="D895" s="396"/>
    </row>
    <row r="896" spans="1:4" ht="26.25" customHeight="1">
      <c r="A896" s="215"/>
      <c r="B896" s="215"/>
      <c r="C896" s="194"/>
      <c r="D896" s="396"/>
    </row>
    <row r="897" spans="1:4" ht="26.25" customHeight="1">
      <c r="A897" s="215"/>
      <c r="B897" s="215"/>
      <c r="C897" s="194"/>
      <c r="D897" s="396"/>
    </row>
    <row r="898" spans="1:4" ht="26.25" customHeight="1">
      <c r="A898" s="215"/>
      <c r="B898" s="215"/>
      <c r="C898" s="194"/>
      <c r="D898" s="396"/>
    </row>
    <row r="899" spans="1:4" ht="26.25" customHeight="1">
      <c r="A899" s="215"/>
      <c r="B899" s="215"/>
      <c r="C899" s="194"/>
      <c r="D899" s="396"/>
    </row>
    <row r="900" spans="1:4" ht="26.25" customHeight="1">
      <c r="A900" s="215"/>
      <c r="B900" s="215"/>
      <c r="C900" s="194"/>
      <c r="D900" s="396"/>
    </row>
    <row r="901" spans="1:4" ht="26.25" customHeight="1">
      <c r="A901" s="215"/>
      <c r="B901" s="215"/>
      <c r="C901" s="194"/>
      <c r="D901" s="396"/>
    </row>
    <row r="902" spans="1:4" ht="26.25" customHeight="1">
      <c r="A902" s="215"/>
      <c r="B902" s="215"/>
      <c r="C902" s="194"/>
      <c r="D902" s="396"/>
    </row>
    <row r="903" spans="1:4" ht="26.25" customHeight="1">
      <c r="A903" s="215"/>
      <c r="B903" s="215"/>
      <c r="C903" s="194"/>
      <c r="D903" s="396"/>
    </row>
    <row r="904" spans="1:4" ht="26.25" customHeight="1">
      <c r="A904" s="215"/>
      <c r="B904" s="215"/>
      <c r="C904" s="194"/>
      <c r="D904" s="396"/>
    </row>
    <row r="905" spans="1:4" ht="26.25" customHeight="1">
      <c r="A905" s="215"/>
      <c r="B905" s="215"/>
      <c r="C905" s="194"/>
      <c r="D905" s="396"/>
    </row>
    <row r="906" spans="1:4" ht="26.25" customHeight="1">
      <c r="A906" s="215"/>
      <c r="B906" s="215"/>
      <c r="C906" s="194"/>
      <c r="D906" s="396"/>
    </row>
    <row r="907" spans="1:4" ht="26.25" customHeight="1">
      <c r="A907" s="215"/>
      <c r="B907" s="215"/>
      <c r="C907" s="194"/>
      <c r="D907" s="396"/>
    </row>
    <row r="908" spans="1:4" ht="26.25" customHeight="1">
      <c r="A908" s="215"/>
      <c r="B908" s="215"/>
      <c r="C908" s="194"/>
      <c r="D908" s="396"/>
    </row>
    <row r="909" spans="1:4" ht="26.25" customHeight="1">
      <c r="A909" s="215"/>
      <c r="B909" s="215"/>
      <c r="C909" s="194"/>
      <c r="D909" s="396"/>
    </row>
    <row r="910" spans="1:4" ht="26.25" customHeight="1">
      <c r="A910" s="215"/>
      <c r="B910" s="215"/>
      <c r="C910" s="194"/>
      <c r="D910" s="396"/>
    </row>
    <row r="911" spans="1:4" ht="26.25" customHeight="1">
      <c r="A911" s="215"/>
      <c r="B911" s="215"/>
      <c r="C911" s="194"/>
      <c r="D911" s="396"/>
    </row>
    <row r="912" spans="1:4" ht="26.25" customHeight="1">
      <c r="A912" s="215"/>
      <c r="B912" s="215"/>
      <c r="C912" s="194"/>
      <c r="D912" s="396"/>
    </row>
    <row r="913" spans="1:4" ht="26.25" customHeight="1">
      <c r="A913" s="215"/>
      <c r="B913" s="215"/>
      <c r="C913" s="194"/>
      <c r="D913" s="396"/>
    </row>
    <row r="914" spans="1:4" ht="26.25" customHeight="1">
      <c r="A914" s="215"/>
      <c r="B914" s="215"/>
      <c r="C914" s="194"/>
      <c r="D914" s="396"/>
    </row>
    <row r="915" spans="1:4" ht="26.25" customHeight="1">
      <c r="A915" s="215"/>
      <c r="B915" s="215"/>
      <c r="C915" s="194"/>
      <c r="D915" s="396"/>
    </row>
    <row r="916" spans="1:4" ht="26.25" customHeight="1">
      <c r="A916" s="215"/>
      <c r="B916" s="215"/>
      <c r="C916" s="194"/>
      <c r="D916" s="396"/>
    </row>
    <row r="917" spans="1:4" ht="26.25" customHeight="1">
      <c r="A917" s="215"/>
      <c r="B917" s="215"/>
      <c r="C917" s="194"/>
      <c r="D917" s="396"/>
    </row>
    <row r="918" spans="1:4" ht="26.25" customHeight="1">
      <c r="A918" s="215"/>
      <c r="B918" s="215"/>
      <c r="C918" s="194"/>
      <c r="D918" s="396"/>
    </row>
    <row r="919" spans="1:4" ht="26.25" customHeight="1">
      <c r="A919" s="215"/>
      <c r="B919" s="215"/>
      <c r="C919" s="194"/>
      <c r="D919" s="396"/>
    </row>
    <row r="920" spans="1:4" ht="26.25" customHeight="1">
      <c r="A920" s="215"/>
      <c r="B920" s="215"/>
      <c r="C920" s="194"/>
      <c r="D920" s="396"/>
    </row>
    <row r="921" spans="1:4" ht="26.25" customHeight="1">
      <c r="A921" s="215"/>
      <c r="B921" s="215"/>
      <c r="C921" s="194"/>
      <c r="D921" s="396"/>
    </row>
    <row r="922" spans="1:4" ht="26.25" customHeight="1">
      <c r="A922" s="215"/>
      <c r="B922" s="215"/>
      <c r="C922" s="194"/>
      <c r="D922" s="396"/>
    </row>
    <row r="923" spans="1:4" ht="26.25" customHeight="1">
      <c r="A923" s="215"/>
      <c r="B923" s="215"/>
      <c r="C923" s="194"/>
      <c r="D923" s="396"/>
    </row>
    <row r="924" spans="1:4" ht="26.25" customHeight="1">
      <c r="A924" s="215"/>
      <c r="B924" s="215"/>
      <c r="C924" s="194"/>
      <c r="D924" s="396"/>
    </row>
    <row r="925" spans="1:4" ht="26.25" customHeight="1">
      <c r="A925" s="215"/>
      <c r="B925" s="215"/>
      <c r="C925" s="194"/>
      <c r="D925" s="396"/>
    </row>
    <row r="926" spans="1:4" ht="26.25" customHeight="1">
      <c r="A926" s="215"/>
      <c r="B926" s="215"/>
      <c r="C926" s="194"/>
      <c r="D926" s="396"/>
    </row>
    <row r="927" spans="1:4" ht="26.25" customHeight="1">
      <c r="A927" s="215"/>
      <c r="B927" s="215"/>
      <c r="C927" s="194"/>
      <c r="D927" s="396"/>
    </row>
    <row r="928" spans="1:4" ht="26.25" customHeight="1">
      <c r="A928" s="215"/>
      <c r="B928" s="215"/>
      <c r="C928" s="194"/>
      <c r="D928" s="396"/>
    </row>
    <row r="929" spans="1:4" ht="26.25" customHeight="1">
      <c r="A929" s="215"/>
      <c r="B929" s="215"/>
      <c r="C929" s="194"/>
      <c r="D929" s="396"/>
    </row>
    <row r="930" spans="1:4" ht="26.25" customHeight="1">
      <c r="A930" s="215"/>
      <c r="B930" s="215"/>
      <c r="C930" s="194"/>
      <c r="D930" s="396"/>
    </row>
    <row r="931" spans="1:4" ht="26.25" customHeight="1">
      <c r="A931" s="215"/>
      <c r="B931" s="215"/>
      <c r="C931" s="194"/>
      <c r="D931" s="396"/>
    </row>
    <row r="932" spans="1:4" ht="26.25" customHeight="1">
      <c r="A932" s="215"/>
      <c r="B932" s="215"/>
      <c r="C932" s="194"/>
      <c r="D932" s="396"/>
    </row>
    <row r="933" spans="1:4" ht="26.25" customHeight="1">
      <c r="A933" s="215"/>
      <c r="B933" s="215"/>
      <c r="C933" s="194"/>
      <c r="D933" s="396"/>
    </row>
    <row r="934" spans="1:4" ht="26.25" customHeight="1">
      <c r="A934" s="215"/>
      <c r="B934" s="215"/>
      <c r="C934" s="194"/>
      <c r="D934" s="396"/>
    </row>
    <row r="935" spans="1:4" ht="26.25" customHeight="1">
      <c r="A935" s="215"/>
      <c r="B935" s="215"/>
      <c r="C935" s="194"/>
      <c r="D935" s="396"/>
    </row>
    <row r="936" spans="1:4" ht="26.25" customHeight="1">
      <c r="A936" s="215"/>
      <c r="B936" s="215"/>
      <c r="C936" s="194"/>
      <c r="D936" s="396"/>
    </row>
    <row r="937" spans="1:4" ht="26.25" customHeight="1">
      <c r="A937" s="215"/>
      <c r="B937" s="215"/>
      <c r="C937" s="194"/>
      <c r="D937" s="396"/>
    </row>
    <row r="938" spans="1:4" ht="26.25" customHeight="1">
      <c r="A938" s="215"/>
      <c r="B938" s="215"/>
      <c r="C938" s="194"/>
      <c r="D938" s="396"/>
    </row>
    <row r="939" spans="1:4" ht="26.25" customHeight="1">
      <c r="A939" s="215"/>
      <c r="B939" s="215"/>
      <c r="C939" s="194"/>
      <c r="D939" s="396"/>
    </row>
    <row r="940" spans="1:4" ht="26.25" customHeight="1">
      <c r="A940" s="215"/>
      <c r="B940" s="215"/>
      <c r="C940" s="194"/>
      <c r="D940" s="396"/>
    </row>
    <row r="941" spans="1:4" ht="26.25" customHeight="1">
      <c r="A941" s="215"/>
      <c r="B941" s="215"/>
      <c r="C941" s="194"/>
      <c r="D941" s="396"/>
    </row>
    <row r="942" spans="1:4" ht="26.25" customHeight="1">
      <c r="A942" s="215"/>
      <c r="B942" s="215"/>
      <c r="C942" s="194"/>
      <c r="D942" s="396"/>
    </row>
    <row r="943" spans="1:4" ht="26.25" customHeight="1">
      <c r="A943" s="215"/>
      <c r="B943" s="215"/>
      <c r="C943" s="194"/>
      <c r="D943" s="396"/>
    </row>
    <row r="944" spans="1:4" ht="26.25" customHeight="1">
      <c r="A944" s="215"/>
      <c r="B944" s="215"/>
      <c r="C944" s="194"/>
      <c r="D944" s="396"/>
    </row>
    <row r="945" spans="1:4" ht="26.25" customHeight="1">
      <c r="A945" s="215"/>
      <c r="B945" s="215"/>
      <c r="C945" s="194"/>
      <c r="D945" s="396"/>
    </row>
    <row r="946" spans="1:4" ht="26.25" customHeight="1">
      <c r="A946" s="215"/>
      <c r="B946" s="215"/>
      <c r="C946" s="194"/>
      <c r="D946" s="396"/>
    </row>
    <row r="947" spans="1:4" ht="26.25" customHeight="1">
      <c r="A947" s="215"/>
      <c r="B947" s="215"/>
      <c r="C947" s="194"/>
      <c r="D947" s="396"/>
    </row>
    <row r="948" spans="1:4" ht="26.25" customHeight="1">
      <c r="A948" s="215"/>
      <c r="B948" s="215"/>
      <c r="C948" s="194"/>
      <c r="D948" s="396"/>
    </row>
    <row r="949" spans="1:4" ht="26.25" customHeight="1">
      <c r="A949" s="215"/>
      <c r="B949" s="215"/>
      <c r="C949" s="194"/>
      <c r="D949" s="396"/>
    </row>
    <row r="950" spans="1:4" ht="26.25" customHeight="1">
      <c r="A950" s="215"/>
      <c r="B950" s="215"/>
      <c r="C950" s="194"/>
      <c r="D950" s="396"/>
    </row>
    <row r="951" spans="1:4" ht="26.25" customHeight="1">
      <c r="A951" s="215"/>
      <c r="B951" s="215"/>
      <c r="C951" s="194"/>
      <c r="D951" s="396"/>
    </row>
    <row r="952" spans="1:4" ht="26.25" customHeight="1">
      <c r="A952" s="215"/>
      <c r="B952" s="215"/>
      <c r="C952" s="194"/>
      <c r="D952" s="396"/>
    </row>
    <row r="953" spans="1:4" ht="26.25" customHeight="1">
      <c r="A953" s="215"/>
      <c r="B953" s="215"/>
      <c r="C953" s="194"/>
      <c r="D953" s="396"/>
    </row>
    <row r="954" spans="1:4" ht="26.25" customHeight="1">
      <c r="A954" s="215"/>
      <c r="B954" s="215"/>
      <c r="C954" s="194"/>
      <c r="D954" s="396"/>
    </row>
    <row r="955" spans="1:4" ht="26.25" customHeight="1">
      <c r="A955" s="215"/>
      <c r="B955" s="215"/>
      <c r="C955" s="194"/>
      <c r="D955" s="396"/>
    </row>
    <row r="956" spans="1:4" ht="26.25" customHeight="1">
      <c r="A956" s="215"/>
      <c r="B956" s="215"/>
      <c r="C956" s="194"/>
      <c r="D956" s="396"/>
    </row>
    <row r="957" spans="1:4" ht="26.25" customHeight="1">
      <c r="A957" s="215"/>
      <c r="B957" s="215"/>
      <c r="C957" s="194"/>
      <c r="D957" s="396"/>
    </row>
    <row r="958" spans="1:4" ht="26.25" customHeight="1">
      <c r="A958" s="215"/>
      <c r="B958" s="215"/>
      <c r="C958" s="194"/>
      <c r="D958" s="396"/>
    </row>
    <row r="959" spans="1:4" ht="26.25" customHeight="1">
      <c r="A959" s="215"/>
      <c r="B959" s="215"/>
      <c r="C959" s="194"/>
      <c r="D959" s="396"/>
    </row>
    <row r="960" spans="1:4" ht="26.25" customHeight="1">
      <c r="A960" s="215"/>
      <c r="B960" s="215"/>
      <c r="C960" s="194"/>
      <c r="D960" s="396"/>
    </row>
    <row r="961" spans="1:4" ht="26.25" customHeight="1">
      <c r="A961" s="215"/>
      <c r="B961" s="215"/>
      <c r="C961" s="194"/>
      <c r="D961" s="396"/>
    </row>
    <row r="962" spans="1:4" ht="26.25" customHeight="1">
      <c r="A962" s="215"/>
      <c r="B962" s="215"/>
      <c r="C962" s="194"/>
      <c r="D962" s="396"/>
    </row>
    <row r="963" spans="1:4" ht="26.25" customHeight="1">
      <c r="A963" s="215"/>
      <c r="B963" s="215"/>
      <c r="C963" s="194"/>
      <c r="D963" s="396"/>
    </row>
    <row r="964" spans="1:4" ht="26.25" customHeight="1">
      <c r="A964" s="215"/>
      <c r="B964" s="215"/>
      <c r="C964" s="194"/>
      <c r="D964" s="396"/>
    </row>
    <row r="965" spans="1:4" ht="26.25" customHeight="1">
      <c r="A965" s="215"/>
      <c r="B965" s="215"/>
      <c r="C965" s="194"/>
      <c r="D965" s="396"/>
    </row>
    <row r="966" spans="1:4" ht="26.25" customHeight="1">
      <c r="A966" s="215"/>
      <c r="B966" s="215"/>
      <c r="C966" s="194"/>
      <c r="D966" s="396"/>
    </row>
    <row r="967" spans="1:4" ht="26.25" customHeight="1">
      <c r="A967" s="215"/>
      <c r="B967" s="215"/>
      <c r="C967" s="194"/>
      <c r="D967" s="396"/>
    </row>
    <row r="968" spans="1:4" ht="26.25" customHeight="1">
      <c r="A968" s="215"/>
      <c r="B968" s="215"/>
      <c r="C968" s="194"/>
      <c r="D968" s="396"/>
    </row>
    <row r="969" spans="1:4" ht="26.25" customHeight="1">
      <c r="A969" s="215"/>
      <c r="B969" s="215"/>
      <c r="C969" s="194"/>
      <c r="D969" s="396"/>
    </row>
    <row r="970" spans="1:4" ht="26.25" customHeight="1">
      <c r="A970" s="215"/>
      <c r="B970" s="215"/>
      <c r="C970" s="194"/>
      <c r="D970" s="396"/>
    </row>
    <row r="971" spans="1:4" ht="26.25" customHeight="1">
      <c r="A971" s="215"/>
      <c r="B971" s="215"/>
      <c r="C971" s="194"/>
      <c r="D971" s="396"/>
    </row>
    <row r="972" spans="1:4" ht="26.25" customHeight="1">
      <c r="A972" s="215"/>
      <c r="B972" s="215"/>
      <c r="C972" s="194"/>
      <c r="D972" s="396"/>
    </row>
    <row r="973" spans="1:4" ht="26.25" customHeight="1">
      <c r="A973" s="215"/>
      <c r="B973" s="215"/>
      <c r="C973" s="194"/>
      <c r="D973" s="396"/>
    </row>
    <row r="974" spans="1:4" ht="26.25" customHeight="1">
      <c r="A974" s="215"/>
      <c r="B974" s="215"/>
      <c r="C974" s="194"/>
      <c r="D974" s="396"/>
    </row>
    <row r="975" spans="1:4" ht="26.25" customHeight="1">
      <c r="A975" s="215"/>
      <c r="B975" s="215"/>
      <c r="C975" s="194"/>
      <c r="D975" s="396"/>
    </row>
    <row r="976" spans="1:4" ht="26.25" customHeight="1">
      <c r="A976" s="215"/>
      <c r="B976" s="215"/>
      <c r="C976" s="194"/>
      <c r="D976" s="396"/>
    </row>
    <row r="977" spans="1:4" ht="26.25" customHeight="1">
      <c r="A977" s="215"/>
      <c r="B977" s="215"/>
      <c r="C977" s="194"/>
      <c r="D977" s="396"/>
    </row>
    <row r="978" spans="1:4" ht="26.25" customHeight="1">
      <c r="A978" s="215"/>
      <c r="B978" s="215"/>
      <c r="C978" s="194"/>
      <c r="D978" s="396"/>
    </row>
    <row r="979" spans="1:4" ht="26.25" customHeight="1">
      <c r="A979" s="215"/>
      <c r="B979" s="215"/>
      <c r="C979" s="194"/>
      <c r="D979" s="396"/>
    </row>
    <row r="980" spans="1:4" ht="26.25" customHeight="1">
      <c r="A980" s="215"/>
      <c r="B980" s="215"/>
      <c r="C980" s="194"/>
      <c r="D980" s="396"/>
    </row>
    <row r="981" spans="1:4" ht="26.25" customHeight="1">
      <c r="A981" s="215"/>
      <c r="B981" s="215"/>
      <c r="C981" s="194"/>
      <c r="D981" s="396"/>
    </row>
    <row r="982" spans="1:4" ht="26.25" customHeight="1">
      <c r="A982" s="215"/>
      <c r="B982" s="215"/>
      <c r="C982" s="194"/>
      <c r="D982" s="396"/>
    </row>
    <row r="983" spans="1:4" ht="26.25" customHeight="1">
      <c r="A983" s="215"/>
      <c r="B983" s="215"/>
      <c r="C983" s="194"/>
      <c r="D983" s="396"/>
    </row>
    <row r="984" spans="1:4" ht="26.25" customHeight="1">
      <c r="A984" s="215"/>
      <c r="B984" s="215"/>
      <c r="C984" s="194"/>
      <c r="D984" s="396"/>
    </row>
    <row r="985" spans="1:4" ht="26.25" customHeight="1">
      <c r="A985" s="215"/>
      <c r="B985" s="215"/>
      <c r="C985" s="194"/>
      <c r="D985" s="396"/>
    </row>
    <row r="986" spans="1:4" ht="26.25" customHeight="1">
      <c r="A986" s="215"/>
      <c r="B986" s="215"/>
      <c r="C986" s="194"/>
      <c r="D986" s="396"/>
    </row>
    <row r="987" spans="1:4" ht="26.25" customHeight="1">
      <c r="A987" s="215"/>
      <c r="B987" s="215"/>
      <c r="C987" s="194"/>
      <c r="D987" s="396"/>
    </row>
    <row r="988" spans="1:4" ht="26.25" customHeight="1">
      <c r="A988" s="215"/>
      <c r="B988" s="215"/>
      <c r="C988" s="194"/>
      <c r="D988" s="396"/>
    </row>
    <row r="989" spans="1:4" ht="26.25" customHeight="1">
      <c r="A989" s="215"/>
      <c r="B989" s="215"/>
      <c r="C989" s="194"/>
      <c r="D989" s="396"/>
    </row>
    <row r="990" spans="1:4" ht="26.25" customHeight="1">
      <c r="A990" s="215"/>
      <c r="B990" s="215"/>
      <c r="C990" s="194"/>
      <c r="D990" s="396"/>
    </row>
    <row r="991" spans="1:4" ht="26.25" customHeight="1">
      <c r="A991" s="215"/>
      <c r="B991" s="215"/>
      <c r="C991" s="194"/>
      <c r="D991" s="396"/>
    </row>
    <row r="992" spans="1:4" ht="26.25" customHeight="1">
      <c r="A992" s="215"/>
      <c r="B992" s="215"/>
      <c r="C992" s="194"/>
      <c r="D992" s="396"/>
    </row>
    <row r="993" spans="1:4" ht="26.25" customHeight="1">
      <c r="A993" s="215"/>
      <c r="B993" s="215"/>
      <c r="C993" s="194"/>
      <c r="D993" s="396"/>
    </row>
    <row r="994" spans="1:4" ht="26.25" customHeight="1">
      <c r="A994" s="215"/>
      <c r="B994" s="215"/>
      <c r="C994" s="194"/>
      <c r="D994" s="396"/>
    </row>
    <row r="995" spans="1:4" ht="26.25" customHeight="1">
      <c r="A995" s="215"/>
      <c r="B995" s="215"/>
      <c r="C995" s="194"/>
      <c r="D995" s="396"/>
    </row>
    <row r="996" spans="1:4" ht="26.25" customHeight="1">
      <c r="A996" s="215"/>
      <c r="B996" s="215"/>
      <c r="C996" s="194"/>
      <c r="D996" s="396"/>
    </row>
    <row r="997" spans="1:4" ht="26.25" customHeight="1">
      <c r="A997" s="215"/>
      <c r="B997" s="215"/>
      <c r="C997" s="194"/>
      <c r="D997" s="396"/>
    </row>
    <row r="998" spans="1:4" ht="26.25" customHeight="1">
      <c r="A998" s="215"/>
      <c r="B998" s="215"/>
      <c r="C998" s="194"/>
      <c r="D998" s="396"/>
    </row>
    <row r="999" spans="1:4" ht="26.25" customHeight="1">
      <c r="A999" s="215"/>
      <c r="B999" s="215"/>
      <c r="C999" s="194"/>
      <c r="D999" s="396"/>
    </row>
    <row r="1000" spans="1:4" ht="26.25" customHeight="1">
      <c r="A1000" s="215"/>
      <c r="B1000" s="215"/>
      <c r="C1000" s="194"/>
      <c r="D1000" s="396"/>
    </row>
    <row r="1001" spans="1:4" ht="26.25" customHeight="1">
      <c r="A1001" s="215"/>
      <c r="B1001" s="215"/>
      <c r="C1001" s="194"/>
      <c r="D1001" s="396"/>
    </row>
    <row r="1002" spans="1:4" ht="26.25" customHeight="1">
      <c r="A1002" s="215"/>
      <c r="B1002" s="215"/>
      <c r="C1002" s="194"/>
      <c r="D1002" s="396"/>
    </row>
    <row r="1003" spans="1:4" ht="26.25" customHeight="1">
      <c r="A1003" s="215"/>
      <c r="B1003" s="215"/>
      <c r="C1003" s="194"/>
      <c r="D1003" s="396"/>
    </row>
    <row r="1004" spans="1:4" ht="26.25" customHeight="1">
      <c r="A1004" s="215"/>
      <c r="B1004" s="215"/>
      <c r="C1004" s="194"/>
      <c r="D1004" s="396"/>
    </row>
    <row r="1005" spans="1:4" ht="26.25" customHeight="1">
      <c r="A1005" s="215"/>
      <c r="B1005" s="215"/>
      <c r="C1005" s="194"/>
      <c r="D1005" s="396"/>
    </row>
    <row r="1006" spans="1:4" ht="26.25" customHeight="1">
      <c r="A1006" s="215"/>
      <c r="B1006" s="215"/>
      <c r="C1006" s="194"/>
      <c r="D1006" s="396"/>
    </row>
    <row r="1007" spans="1:4" ht="26.25" customHeight="1">
      <c r="A1007" s="215"/>
      <c r="B1007" s="215"/>
      <c r="C1007" s="194"/>
      <c r="D1007" s="396"/>
    </row>
    <row r="1008" spans="1:4" ht="26.25" customHeight="1">
      <c r="A1008" s="215"/>
      <c r="B1008" s="215"/>
      <c r="C1008" s="194"/>
      <c r="D1008" s="396"/>
    </row>
    <row r="1009" spans="1:4" ht="26.25" customHeight="1">
      <c r="A1009" s="215"/>
      <c r="B1009" s="215"/>
      <c r="C1009" s="194"/>
      <c r="D1009" s="396"/>
    </row>
    <row r="1010" spans="1:4" ht="26.25" customHeight="1">
      <c r="A1010" s="215"/>
      <c r="B1010" s="215"/>
      <c r="C1010" s="194"/>
      <c r="D1010" s="396"/>
    </row>
    <row r="1011" spans="1:4" ht="26.25" customHeight="1">
      <c r="A1011" s="215"/>
      <c r="B1011" s="215"/>
      <c r="C1011" s="194"/>
      <c r="D1011" s="396"/>
    </row>
    <row r="1012" spans="1:4" ht="26.25" customHeight="1">
      <c r="A1012" s="215"/>
      <c r="B1012" s="215"/>
      <c r="C1012" s="194"/>
      <c r="D1012" s="396"/>
    </row>
    <row r="1013" spans="1:4" ht="26.25" customHeight="1">
      <c r="A1013" s="215"/>
      <c r="B1013" s="215"/>
      <c r="C1013" s="194"/>
      <c r="D1013" s="396"/>
    </row>
    <row r="1014" spans="1:4" ht="26.25" customHeight="1">
      <c r="A1014" s="215"/>
      <c r="B1014" s="215"/>
      <c r="C1014" s="194"/>
      <c r="D1014" s="396"/>
    </row>
    <row r="1015" spans="1:4" ht="26.25" customHeight="1">
      <c r="A1015" s="215"/>
      <c r="B1015" s="215"/>
      <c r="C1015" s="194"/>
      <c r="D1015" s="396"/>
    </row>
    <row r="1016" spans="1:4" ht="26.25" customHeight="1">
      <c r="A1016" s="215"/>
      <c r="B1016" s="215"/>
      <c r="C1016" s="194"/>
      <c r="D1016" s="396"/>
    </row>
    <row r="1017" spans="1:4" ht="26.25" customHeight="1">
      <c r="A1017" s="215"/>
      <c r="B1017" s="215"/>
      <c r="C1017" s="194"/>
      <c r="D1017" s="396"/>
    </row>
    <row r="1018" spans="1:4" ht="26.25" customHeight="1">
      <c r="A1018" s="215"/>
      <c r="B1018" s="215"/>
      <c r="C1018" s="194"/>
      <c r="D1018" s="396"/>
    </row>
    <row r="1019" spans="1:4" ht="26.25" customHeight="1">
      <c r="A1019" s="215"/>
      <c r="B1019" s="215"/>
      <c r="C1019" s="194"/>
      <c r="D1019" s="396"/>
    </row>
    <row r="1020" spans="1:4" ht="26.25" customHeight="1">
      <c r="A1020" s="215"/>
      <c r="B1020" s="215"/>
      <c r="C1020" s="194"/>
      <c r="D1020" s="396"/>
    </row>
    <row r="1021" spans="1:4" ht="26.25" customHeight="1">
      <c r="A1021" s="215"/>
      <c r="B1021" s="215"/>
      <c r="C1021" s="194"/>
      <c r="D1021" s="396"/>
    </row>
    <row r="1022" spans="1:4" ht="26.25" customHeight="1">
      <c r="A1022" s="215"/>
      <c r="B1022" s="215"/>
      <c r="C1022" s="194"/>
      <c r="D1022" s="396"/>
    </row>
  </sheetData>
  <sheetProtection selectLockedCells="1" selectUnlockedCells="1"/>
  <mergeCells count="16">
    <mergeCell ref="B2:E2"/>
    <mergeCell ref="C6:C14"/>
    <mergeCell ref="C15:C24"/>
    <mergeCell ref="C25:C27"/>
    <mergeCell ref="C53:C59"/>
    <mergeCell ref="C60:C64"/>
    <mergeCell ref="B38:B40"/>
    <mergeCell ref="C65:C69"/>
    <mergeCell ref="C46:C49"/>
    <mergeCell ref="C50:C52"/>
    <mergeCell ref="C28:C32"/>
    <mergeCell ref="C33:C35"/>
    <mergeCell ref="C41:C45"/>
    <mergeCell ref="C70:C72"/>
    <mergeCell ref="C75:C78"/>
    <mergeCell ref="C38:C40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44.7109375" style="8" customWidth="1"/>
    <col min="4" max="4" width="42.140625" style="48" customWidth="1"/>
    <col min="5" max="50" width="9.140625" style="8" customWidth="1"/>
    <col min="51" max="16384" width="9.140625" style="8" customWidth="1"/>
  </cols>
  <sheetData>
    <row r="1" s="20" customFormat="1" ht="12.75">
      <c r="D1" s="65"/>
    </row>
    <row r="2" s="20" customFormat="1" ht="12.75">
      <c r="D2" s="65"/>
    </row>
    <row r="3" s="13" customFormat="1" ht="12.75" customHeight="1">
      <c r="D3" s="19"/>
    </row>
    <row r="4" spans="3:4" s="53" customFormat="1" ht="21" customHeight="1">
      <c r="C4" s="49"/>
      <c r="D4" s="54"/>
    </row>
    <row r="5" spans="2:4" ht="39.75" customHeight="1">
      <c r="B5" s="353" t="s">
        <v>256</v>
      </c>
      <c r="C5" s="353"/>
      <c r="D5" s="353"/>
    </row>
    <row r="6" ht="12.75">
      <c r="C6" s="47"/>
    </row>
    <row r="7" ht="12.75">
      <c r="D7" s="357" t="s">
        <v>253</v>
      </c>
    </row>
    <row r="8" spans="2:4" ht="54" customHeight="1">
      <c r="B8" s="380" t="s">
        <v>18</v>
      </c>
      <c r="C8" s="380" t="s">
        <v>1</v>
      </c>
      <c r="D8" s="228" t="s">
        <v>254</v>
      </c>
    </row>
    <row r="9" spans="2:4" s="6" customFormat="1" ht="36" customHeight="1">
      <c r="B9" s="267">
        <v>1</v>
      </c>
      <c r="C9" s="386" t="s">
        <v>8</v>
      </c>
      <c r="D9" s="5">
        <v>8704361.29</v>
      </c>
    </row>
    <row r="10" spans="2:4" s="6" customFormat="1" ht="34.5" customHeight="1">
      <c r="B10" s="267">
        <v>2</v>
      </c>
      <c r="C10" s="189" t="s">
        <v>84</v>
      </c>
      <c r="D10" s="5">
        <v>127928.70999999999</v>
      </c>
    </row>
    <row r="11" spans="2:4" s="134" customFormat="1" ht="12.75">
      <c r="B11" s="22"/>
      <c r="D11" s="135"/>
    </row>
    <row r="12" spans="2:4" s="134" customFormat="1" ht="12.75">
      <c r="B12" s="22"/>
      <c r="C12" s="22"/>
      <c r="D12" s="135"/>
    </row>
    <row r="13" spans="3:4" s="33" customFormat="1" ht="12.75">
      <c r="C13" s="60"/>
      <c r="D13" s="51"/>
    </row>
    <row r="14" spans="3:4" s="33" customFormat="1" ht="12.75">
      <c r="C14" s="60"/>
      <c r="D14" s="51"/>
    </row>
    <row r="15" s="16" customFormat="1" ht="12.75">
      <c r="D15" s="31"/>
    </row>
    <row r="16" spans="1:4" s="21" customFormat="1" ht="12.75">
      <c r="A16" s="12"/>
      <c r="B16" s="53"/>
      <c r="C16" s="46"/>
      <c r="D16" s="22"/>
    </row>
    <row r="17" spans="1:4" s="13" customFormat="1" ht="12.75">
      <c r="A17" s="11"/>
      <c r="B17" s="53"/>
      <c r="C17" s="33"/>
      <c r="D17" s="19"/>
    </row>
    <row r="18" spans="1:4" s="43" customFormat="1" ht="12.75">
      <c r="A18" s="21"/>
      <c r="B18" s="53"/>
      <c r="C18" s="53"/>
      <c r="D18" s="46"/>
    </row>
    <row r="19" spans="2:4" s="53" customFormat="1" ht="12.75">
      <c r="B19" s="49"/>
      <c r="D19" s="54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60"/>
  <sheetViews>
    <sheetView zoomScalePageLayoutView="0" workbookViewId="0" topLeftCell="A1">
      <pane ySplit="4" topLeftCell="A20" activePane="bottomLeft" state="frozen"/>
      <selection pane="topLeft" activeCell="G19" sqref="A1:G22"/>
      <selection pane="bottomLeft" activeCell="H15" sqref="H15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51.8515625" style="186" customWidth="1"/>
    <col min="4" max="4" width="57.57421875" style="211" customWidth="1"/>
    <col min="5" max="5" width="14.28125" style="196" hidden="1" customWidth="1"/>
    <col min="6" max="6" width="28.00390625" style="196" customWidth="1"/>
    <col min="8" max="8" width="12.140625" style="0" customWidth="1"/>
  </cols>
  <sheetData>
    <row r="1" ht="28.5" customHeight="1"/>
    <row r="2" spans="3:6" ht="18.75" customHeight="1">
      <c r="C2" s="401" t="s">
        <v>221</v>
      </c>
      <c r="D2" s="401"/>
      <c r="E2" s="401"/>
      <c r="F2" s="401"/>
    </row>
    <row r="3" ht="18.75" customHeight="1">
      <c r="F3" s="357" t="s">
        <v>253</v>
      </c>
    </row>
    <row r="4" spans="2:6" s="195" customFormat="1" ht="42.75" customHeight="1">
      <c r="B4" s="380" t="s">
        <v>18</v>
      </c>
      <c r="C4" s="380" t="s">
        <v>215</v>
      </c>
      <c r="D4" s="386" t="s">
        <v>12</v>
      </c>
      <c r="E4" s="400" t="s">
        <v>240</v>
      </c>
      <c r="F4" s="228" t="s">
        <v>254</v>
      </c>
    </row>
    <row r="5" spans="2:6" ht="25.5">
      <c r="B5" s="432">
        <v>1</v>
      </c>
      <c r="C5" s="433" t="s">
        <v>230</v>
      </c>
      <c r="D5" s="432" t="s">
        <v>212</v>
      </c>
      <c r="E5" s="434"/>
      <c r="F5" s="434">
        <v>100271.5</v>
      </c>
    </row>
    <row r="6" spans="2:6" ht="24.75" customHeight="1">
      <c r="B6" s="432">
        <v>2</v>
      </c>
      <c r="C6" s="433"/>
      <c r="D6" s="14" t="s">
        <v>52</v>
      </c>
      <c r="E6" s="434"/>
      <c r="F6" s="434">
        <v>158377.46000000002</v>
      </c>
    </row>
    <row r="7" spans="2:6" ht="12.75">
      <c r="B7" s="432">
        <v>3</v>
      </c>
      <c r="C7" s="433"/>
      <c r="D7" s="432" t="s">
        <v>150</v>
      </c>
      <c r="E7" s="434"/>
      <c r="F7" s="434">
        <v>78671.04000000001</v>
      </c>
    </row>
    <row r="8" spans="2:6" s="186" customFormat="1" ht="18" customHeight="1">
      <c r="B8" s="432"/>
      <c r="C8" s="432"/>
      <c r="D8" s="435" t="s">
        <v>7</v>
      </c>
      <c r="E8" s="436">
        <v>337320</v>
      </c>
      <c r="F8" s="436">
        <v>337320</v>
      </c>
    </row>
    <row r="9" spans="2:8" ht="16.5" customHeight="1">
      <c r="B9" s="432">
        <v>1</v>
      </c>
      <c r="C9" s="433" t="s">
        <v>231</v>
      </c>
      <c r="D9" s="437" t="s">
        <v>228</v>
      </c>
      <c r="E9" s="434"/>
      <c r="F9" s="434">
        <v>1104085.6800000002</v>
      </c>
      <c r="H9" s="179"/>
    </row>
    <row r="10" spans="2:6" ht="22.5" customHeight="1">
      <c r="B10" s="432">
        <v>2</v>
      </c>
      <c r="C10" s="433"/>
      <c r="D10" s="14" t="s">
        <v>52</v>
      </c>
      <c r="E10" s="434"/>
      <c r="F10" s="434">
        <v>332625.42000000004</v>
      </c>
    </row>
    <row r="11" spans="2:6" ht="12.75">
      <c r="B11" s="432">
        <v>3</v>
      </c>
      <c r="C11" s="433"/>
      <c r="D11" s="432" t="s">
        <v>150</v>
      </c>
      <c r="E11" s="434"/>
      <c r="F11" s="434">
        <v>25288.9</v>
      </c>
    </row>
    <row r="12" spans="2:8" s="186" customFormat="1" ht="12.75">
      <c r="B12" s="432"/>
      <c r="C12" s="432"/>
      <c r="D12" s="435" t="s">
        <v>7</v>
      </c>
      <c r="E12" s="434">
        <v>1463470</v>
      </c>
      <c r="F12" s="434">
        <v>1462000</v>
      </c>
      <c r="H12" s="179"/>
    </row>
    <row r="13" spans="2:6" ht="12.75">
      <c r="B13" s="432">
        <v>1</v>
      </c>
      <c r="C13" s="433" t="s">
        <v>232</v>
      </c>
      <c r="D13" s="432" t="s">
        <v>228</v>
      </c>
      <c r="E13" s="434"/>
      <c r="F13" s="434">
        <v>146182.72</v>
      </c>
    </row>
    <row r="14" spans="2:6" ht="18.75" customHeight="1">
      <c r="B14" s="432">
        <v>2</v>
      </c>
      <c r="C14" s="433"/>
      <c r="D14" s="14" t="s">
        <v>52</v>
      </c>
      <c r="E14" s="434"/>
      <c r="F14" s="434">
        <v>253377.27999999997</v>
      </c>
    </row>
    <row r="15" spans="2:6" ht="31.5" customHeight="1">
      <c r="B15" s="432">
        <v>3</v>
      </c>
      <c r="C15" s="433"/>
      <c r="D15" s="432" t="s">
        <v>150</v>
      </c>
      <c r="E15" s="434"/>
      <c r="F15" s="434">
        <v>83980</v>
      </c>
    </row>
    <row r="16" spans="2:8" s="186" customFormat="1" ht="12.75">
      <c r="B16" s="432"/>
      <c r="C16" s="432"/>
      <c r="D16" s="435" t="s">
        <v>7</v>
      </c>
      <c r="E16" s="434">
        <v>483540</v>
      </c>
      <c r="F16" s="434">
        <v>483540</v>
      </c>
      <c r="H16" s="252"/>
    </row>
    <row r="17" spans="2:6" ht="16.5" customHeight="1">
      <c r="B17" s="432">
        <v>1</v>
      </c>
      <c r="C17" s="433" t="s">
        <v>233</v>
      </c>
      <c r="D17" s="432" t="s">
        <v>228</v>
      </c>
      <c r="E17" s="434"/>
      <c r="F17" s="434">
        <v>114161.85666666667</v>
      </c>
    </row>
    <row r="18" spans="2:6" ht="18" customHeight="1">
      <c r="B18" s="432">
        <v>2</v>
      </c>
      <c r="C18" s="433"/>
      <c r="D18" s="14" t="s">
        <v>52</v>
      </c>
      <c r="E18" s="389"/>
      <c r="F18" s="434">
        <v>107938.41</v>
      </c>
    </row>
    <row r="19" spans="2:6" ht="12.75">
      <c r="B19" s="432">
        <v>3</v>
      </c>
      <c r="C19" s="433"/>
      <c r="D19" s="432" t="s">
        <v>150</v>
      </c>
      <c r="E19" s="389"/>
      <c r="F19" s="434">
        <v>121899.73250000001</v>
      </c>
    </row>
    <row r="20" spans="2:7" s="186" customFormat="1" ht="12.75">
      <c r="B20" s="432"/>
      <c r="C20" s="432"/>
      <c r="D20" s="435" t="s">
        <v>7</v>
      </c>
      <c r="E20" s="389">
        <v>344000</v>
      </c>
      <c r="F20" s="389">
        <v>343999.99916666665</v>
      </c>
      <c r="G20" s="252"/>
    </row>
    <row r="21" spans="2:6" ht="25.5">
      <c r="B21" s="432">
        <v>1</v>
      </c>
      <c r="C21" s="433" t="s">
        <v>234</v>
      </c>
      <c r="D21" s="432" t="s">
        <v>212</v>
      </c>
      <c r="E21" s="434"/>
      <c r="F21" s="434">
        <v>3101009.52</v>
      </c>
    </row>
    <row r="22" spans="2:6" ht="19.5" customHeight="1">
      <c r="B22" s="432">
        <v>2</v>
      </c>
      <c r="C22" s="433"/>
      <c r="D22" s="14" t="s">
        <v>52</v>
      </c>
      <c r="E22" s="434"/>
      <c r="F22" s="434">
        <v>500038.26</v>
      </c>
    </row>
    <row r="23" spans="2:6" ht="12.75">
      <c r="B23" s="432">
        <v>3</v>
      </c>
      <c r="C23" s="433"/>
      <c r="D23" s="432" t="s">
        <v>150</v>
      </c>
      <c r="E23" s="434"/>
      <c r="F23" s="434">
        <v>1060882.22</v>
      </c>
    </row>
    <row r="24" spans="2:8" s="186" customFormat="1" ht="12.75">
      <c r="B24" s="432"/>
      <c r="C24" s="432"/>
      <c r="D24" s="435" t="s">
        <v>7</v>
      </c>
      <c r="E24" s="389">
        <v>4661930</v>
      </c>
      <c r="F24" s="389">
        <v>4661930</v>
      </c>
      <c r="H24" s="252"/>
    </row>
    <row r="25" spans="2:6" ht="30" customHeight="1">
      <c r="B25" s="432">
        <v>1</v>
      </c>
      <c r="C25" s="433" t="s">
        <v>235</v>
      </c>
      <c r="D25" s="432" t="s">
        <v>212</v>
      </c>
      <c r="E25" s="434"/>
      <c r="F25" s="434">
        <v>699634</v>
      </c>
    </row>
    <row r="26" spans="2:6" ht="18" customHeight="1">
      <c r="B26" s="432">
        <v>2</v>
      </c>
      <c r="C26" s="433"/>
      <c r="D26" s="14" t="s">
        <v>52</v>
      </c>
      <c r="E26" s="434"/>
      <c r="F26" s="434">
        <v>4809715.186666667</v>
      </c>
    </row>
    <row r="27" spans="2:6" ht="12.75">
      <c r="B27" s="432">
        <v>3</v>
      </c>
      <c r="C27" s="433"/>
      <c r="D27" s="432" t="s">
        <v>150</v>
      </c>
      <c r="E27" s="434"/>
      <c r="F27" s="434">
        <v>1575806.3299999998</v>
      </c>
    </row>
    <row r="28" spans="2:6" ht="12.75">
      <c r="B28" s="438"/>
      <c r="C28" s="438"/>
      <c r="D28" s="217"/>
      <c r="E28" s="439"/>
      <c r="F28" s="439"/>
    </row>
    <row r="29" spans="2:6" ht="12.75">
      <c r="B29" s="438"/>
      <c r="C29" s="438"/>
      <c r="D29" s="217"/>
      <c r="E29" s="439"/>
      <c r="F29" s="439"/>
    </row>
    <row r="30" spans="2:6" ht="12.75">
      <c r="B30" s="438"/>
      <c r="C30" s="438"/>
      <c r="D30" s="217"/>
      <c r="E30" s="439"/>
      <c r="F30" s="439"/>
    </row>
    <row r="31" spans="2:6" ht="12.75">
      <c r="B31" s="438"/>
      <c r="C31" s="438"/>
      <c r="D31" s="217"/>
      <c r="E31" s="439"/>
      <c r="F31" s="439"/>
    </row>
    <row r="32" spans="2:6" ht="12.75">
      <c r="B32" s="438"/>
      <c r="C32" s="438"/>
      <c r="D32" s="217"/>
      <c r="E32" s="439"/>
      <c r="F32" s="439"/>
    </row>
    <row r="33" spans="2:6" ht="12.75">
      <c r="B33" s="438"/>
      <c r="C33" s="438"/>
      <c r="D33" s="217"/>
      <c r="E33" s="439"/>
      <c r="F33" s="439"/>
    </row>
    <row r="34" spans="2:6" ht="12.75">
      <c r="B34" s="438"/>
      <c r="C34" s="438"/>
      <c r="D34" s="217"/>
      <c r="E34" s="439"/>
      <c r="F34" s="439"/>
    </row>
    <row r="35" spans="2:6" ht="12.75">
      <c r="B35" s="438"/>
      <c r="C35" s="438"/>
      <c r="D35" s="217"/>
      <c r="E35" s="439"/>
      <c r="F35" s="439"/>
    </row>
    <row r="36" spans="2:6" ht="12.75">
      <c r="B36" s="438"/>
      <c r="C36" s="438"/>
      <c r="D36" s="217"/>
      <c r="E36" s="439"/>
      <c r="F36" s="439"/>
    </row>
    <row r="37" spans="2:6" ht="12.75">
      <c r="B37" s="438"/>
      <c r="C37" s="438"/>
      <c r="D37" s="217"/>
      <c r="E37" s="439"/>
      <c r="F37" s="439"/>
    </row>
    <row r="38" spans="2:6" ht="12.75">
      <c r="B38" s="438"/>
      <c r="C38" s="438"/>
      <c r="D38" s="217"/>
      <c r="E38" s="439"/>
      <c r="F38" s="439"/>
    </row>
    <row r="39" spans="2:6" ht="12.75">
      <c r="B39" s="438"/>
      <c r="C39" s="438"/>
      <c r="D39" s="217"/>
      <c r="E39" s="439"/>
      <c r="F39" s="439"/>
    </row>
    <row r="40" spans="2:6" ht="12.75">
      <c r="B40" s="438"/>
      <c r="C40" s="438"/>
      <c r="D40" s="217"/>
      <c r="E40" s="439"/>
      <c r="F40" s="439"/>
    </row>
    <row r="41" spans="2:6" ht="12.75">
      <c r="B41" s="438"/>
      <c r="C41" s="438"/>
      <c r="D41" s="217"/>
      <c r="E41" s="439"/>
      <c r="F41" s="439"/>
    </row>
    <row r="42" spans="2:6" ht="12.75">
      <c r="B42" s="438"/>
      <c r="C42" s="438"/>
      <c r="D42" s="217"/>
      <c r="E42" s="439"/>
      <c r="F42" s="439"/>
    </row>
    <row r="43" spans="2:6" ht="12.75">
      <c r="B43" s="438"/>
      <c r="C43" s="438"/>
      <c r="D43" s="217"/>
      <c r="E43" s="439"/>
      <c r="F43" s="439"/>
    </row>
    <row r="44" spans="2:6" ht="12.75">
      <c r="B44" s="438"/>
      <c r="C44" s="438"/>
      <c r="D44" s="217"/>
      <c r="E44" s="439"/>
      <c r="F44" s="439"/>
    </row>
    <row r="45" spans="2:6" ht="12.75">
      <c r="B45" s="438"/>
      <c r="C45" s="438"/>
      <c r="D45" s="217"/>
      <c r="E45" s="439"/>
      <c r="F45" s="439"/>
    </row>
    <row r="46" spans="2:6" ht="12.75">
      <c r="B46" s="438"/>
      <c r="C46" s="438"/>
      <c r="D46" s="217"/>
      <c r="E46" s="439"/>
      <c r="F46" s="439"/>
    </row>
    <row r="47" spans="2:6" ht="12.75">
      <c r="B47" s="438"/>
      <c r="C47" s="438"/>
      <c r="D47" s="217"/>
      <c r="E47" s="439"/>
      <c r="F47" s="439"/>
    </row>
    <row r="48" spans="2:6" ht="12.75">
      <c r="B48" s="438"/>
      <c r="C48" s="438"/>
      <c r="D48" s="217"/>
      <c r="E48" s="439"/>
      <c r="F48" s="439"/>
    </row>
    <row r="49" spans="2:6" ht="12.75">
      <c r="B49" s="438"/>
      <c r="C49" s="438"/>
      <c r="D49" s="217"/>
      <c r="E49" s="439"/>
      <c r="F49" s="439"/>
    </row>
    <row r="50" spans="2:6" ht="12.75">
      <c r="B50" s="438"/>
      <c r="C50" s="438"/>
      <c r="D50" s="217"/>
      <c r="E50" s="439"/>
      <c r="F50" s="439"/>
    </row>
    <row r="51" spans="2:6" ht="12.75">
      <c r="B51" s="438"/>
      <c r="C51" s="438"/>
      <c r="D51" s="217"/>
      <c r="E51" s="439"/>
      <c r="F51" s="439"/>
    </row>
    <row r="52" spans="2:6" ht="12.75">
      <c r="B52" s="438"/>
      <c r="C52" s="438"/>
      <c r="D52" s="217"/>
      <c r="E52" s="439"/>
      <c r="F52" s="439"/>
    </row>
    <row r="53" spans="2:6" ht="12.75">
      <c r="B53" s="438"/>
      <c r="C53" s="438"/>
      <c r="D53" s="217"/>
      <c r="E53" s="439"/>
      <c r="F53" s="439"/>
    </row>
    <row r="54" spans="2:6" ht="12.75">
      <c r="B54" s="438"/>
      <c r="C54" s="438"/>
      <c r="D54" s="217"/>
      <c r="E54" s="439"/>
      <c r="F54" s="439"/>
    </row>
    <row r="55" spans="2:6" ht="12.75">
      <c r="B55" s="438"/>
      <c r="C55" s="438"/>
      <c r="D55" s="217"/>
      <c r="E55" s="439"/>
      <c r="F55" s="439"/>
    </row>
    <row r="56" spans="2:6" ht="12.75">
      <c r="B56" s="438"/>
      <c r="C56" s="438"/>
      <c r="D56" s="217"/>
      <c r="E56" s="439"/>
      <c r="F56" s="439"/>
    </row>
    <row r="57" spans="2:6" ht="12.75">
      <c r="B57" s="438"/>
      <c r="C57" s="438"/>
      <c r="D57" s="217"/>
      <c r="E57" s="439"/>
      <c r="F57" s="439"/>
    </row>
    <row r="58" spans="2:6" ht="12.75">
      <c r="B58" s="438"/>
      <c r="C58" s="438"/>
      <c r="D58" s="217"/>
      <c r="E58" s="439"/>
      <c r="F58" s="439"/>
    </row>
    <row r="59" spans="2:6" ht="12.75">
      <c r="B59" s="438"/>
      <c r="C59" s="438"/>
      <c r="D59" s="217"/>
      <c r="E59" s="439"/>
      <c r="F59" s="439"/>
    </row>
    <row r="60" spans="2:6" ht="12.75">
      <c r="B60" s="438"/>
      <c r="C60" s="438"/>
      <c r="D60" s="217"/>
      <c r="E60" s="439"/>
      <c r="F60" s="439"/>
    </row>
  </sheetData>
  <sheetProtection/>
  <mergeCells count="7">
    <mergeCell ref="C2:F2"/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38" header="0.26" footer="0.3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K13" sqref="K13"/>
    </sheetView>
  </sheetViews>
  <sheetFormatPr defaultColWidth="9.140625" defaultRowHeight="22.5" customHeight="1"/>
  <cols>
    <col min="1" max="1" width="5.57421875" style="76" customWidth="1"/>
    <col min="2" max="2" width="10.00390625" style="76" customWidth="1"/>
    <col min="3" max="3" width="40.8515625" style="76" customWidth="1"/>
    <col min="4" max="4" width="32.140625" style="76" customWidth="1"/>
    <col min="5" max="16384" width="9.140625" style="76" customWidth="1"/>
  </cols>
  <sheetData>
    <row r="1" spans="1:3" s="13" customFormat="1" ht="12.75">
      <c r="A1" s="19"/>
      <c r="B1" s="19"/>
      <c r="C1" s="19"/>
    </row>
    <row r="2" spans="1:3" s="13" customFormat="1" ht="12.75">
      <c r="A2" s="19"/>
      <c r="B2" s="19"/>
      <c r="C2" s="19"/>
    </row>
    <row r="3" spans="1:4" s="71" customFormat="1" ht="30" customHeight="1">
      <c r="A3" s="72"/>
      <c r="B3" s="355" t="s">
        <v>162</v>
      </c>
      <c r="C3" s="355"/>
      <c r="D3" s="355"/>
    </row>
    <row r="4" spans="1:3" s="71" customFormat="1" ht="12.75">
      <c r="A4" s="72"/>
      <c r="B4" s="166"/>
      <c r="C4" s="72"/>
    </row>
    <row r="5" spans="1:4" s="71" customFormat="1" ht="22.5" customHeight="1">
      <c r="A5" s="72"/>
      <c r="B5" s="72"/>
      <c r="C5" s="72"/>
      <c r="D5" s="357" t="s">
        <v>253</v>
      </c>
    </row>
    <row r="6" spans="1:4" s="74" customFormat="1" ht="48" customHeight="1">
      <c r="A6" s="73"/>
      <c r="B6" s="400" t="s">
        <v>19</v>
      </c>
      <c r="C6" s="400" t="s">
        <v>12</v>
      </c>
      <c r="D6" s="228" t="s">
        <v>254</v>
      </c>
    </row>
    <row r="7" spans="1:4" s="64" customFormat="1" ht="22.5" customHeight="1">
      <c r="A7" s="165"/>
      <c r="B7" s="402">
        <v>1</v>
      </c>
      <c r="C7" s="97" t="s">
        <v>52</v>
      </c>
      <c r="D7" s="75">
        <v>16698.010000000006</v>
      </c>
    </row>
    <row r="8" spans="1:4" s="64" customFormat="1" ht="22.5" customHeight="1">
      <c r="A8" s="165"/>
      <c r="B8" s="402">
        <v>2</v>
      </c>
      <c r="C8" s="75" t="s">
        <v>68</v>
      </c>
      <c r="D8" s="75">
        <v>9744</v>
      </c>
    </row>
    <row r="9" spans="1:5" s="64" customFormat="1" ht="35.25" customHeight="1">
      <c r="A9" s="165"/>
      <c r="B9" s="402">
        <v>3</v>
      </c>
      <c r="C9" s="5" t="s">
        <v>62</v>
      </c>
      <c r="D9" s="75">
        <v>10150.923333333332</v>
      </c>
      <c r="E9" s="165"/>
    </row>
    <row r="10" spans="1:4" s="64" customFormat="1" ht="42" customHeight="1">
      <c r="A10" s="165"/>
      <c r="B10" s="402">
        <v>4</v>
      </c>
      <c r="C10" s="240" t="s">
        <v>67</v>
      </c>
      <c r="D10" s="75">
        <v>103220.31608366674</v>
      </c>
    </row>
    <row r="11" spans="1:4" s="64" customFormat="1" ht="28.5" customHeight="1">
      <c r="A11" s="165"/>
      <c r="B11" s="402">
        <v>5</v>
      </c>
      <c r="C11" s="97" t="s">
        <v>50</v>
      </c>
      <c r="D11" s="75">
        <v>49115.890366666674</v>
      </c>
    </row>
    <row r="12" spans="1:4" s="64" customFormat="1" ht="37.5" customHeight="1">
      <c r="A12" s="165"/>
      <c r="B12" s="402">
        <v>6</v>
      </c>
      <c r="C12" s="163" t="s">
        <v>66</v>
      </c>
      <c r="D12" s="75">
        <v>1070.8633333333337</v>
      </c>
    </row>
    <row r="13" spans="2:3" s="134" customFormat="1" ht="22.5" customHeight="1">
      <c r="B13" s="22"/>
      <c r="C13" s="22"/>
    </row>
    <row r="14" spans="1:3" s="13" customFormat="1" ht="22.5" customHeight="1">
      <c r="A14" s="11"/>
      <c r="B14" s="53"/>
      <c r="C14" s="33"/>
    </row>
    <row r="15" spans="1:3" s="21" customFormat="1" ht="22.5" customHeight="1">
      <c r="A15" s="18"/>
      <c r="B15" s="45"/>
      <c r="C15" s="22"/>
    </row>
    <row r="16" spans="1:3" s="21" customFormat="1" ht="22.5" customHeight="1">
      <c r="A16" s="12"/>
      <c r="B16" s="45"/>
      <c r="C16" s="19"/>
    </row>
    <row r="17" spans="1:3" s="21" customFormat="1" ht="22.5" customHeight="1">
      <c r="A17" s="12"/>
      <c r="B17" s="53"/>
      <c r="C17" s="46"/>
    </row>
    <row r="18" spans="1:3" s="13" customFormat="1" ht="22.5" customHeight="1">
      <c r="A18" s="11"/>
      <c r="B18" s="53"/>
      <c r="C18" s="33"/>
    </row>
    <row r="19" spans="1:3" s="43" customFormat="1" ht="22.5" customHeight="1">
      <c r="A19" s="21"/>
      <c r="B19" s="53"/>
      <c r="C19" s="53"/>
    </row>
    <row r="20" spans="2:3" s="13" customFormat="1" ht="22.5" customHeight="1">
      <c r="B20" s="101"/>
      <c r="C20" s="10"/>
    </row>
  </sheetData>
  <sheetProtection/>
  <mergeCells count="1">
    <mergeCell ref="B3:D3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3.140625" style="33" customWidth="1"/>
    <col min="2" max="2" width="5.57421875" style="60" customWidth="1"/>
    <col min="3" max="3" width="43.7109375" style="33" customWidth="1"/>
    <col min="4" max="4" width="36.140625" style="51" customWidth="1"/>
    <col min="5" max="5" width="11.7109375" style="33" bestFit="1" customWidth="1"/>
    <col min="6" max="16384" width="9.140625" style="33" customWidth="1"/>
  </cols>
  <sheetData>
    <row r="1" s="20" customFormat="1" ht="12.75">
      <c r="D1" s="65"/>
    </row>
    <row r="2" s="20" customFormat="1" ht="12.75">
      <c r="D2" s="65"/>
    </row>
    <row r="3" ht="12.75">
      <c r="B3" s="33"/>
    </row>
    <row r="4" spans="2:4" ht="40.5" customHeight="1">
      <c r="B4" s="353" t="s">
        <v>82</v>
      </c>
      <c r="C4" s="353"/>
      <c r="D4" s="353"/>
    </row>
    <row r="5" ht="12.75">
      <c r="B5" s="35"/>
    </row>
    <row r="6" spans="2:4" s="32" customFormat="1" ht="12.75">
      <c r="B6" s="63"/>
      <c r="C6" s="42"/>
      <c r="D6" s="357" t="s">
        <v>253</v>
      </c>
    </row>
    <row r="7" spans="2:4" s="32" customFormat="1" ht="51.75" customHeight="1">
      <c r="B7" s="234" t="s">
        <v>19</v>
      </c>
      <c r="C7" s="233" t="s">
        <v>1</v>
      </c>
      <c r="D7" s="228" t="s">
        <v>254</v>
      </c>
    </row>
    <row r="8" spans="2:5" ht="38.25" customHeight="1">
      <c r="B8" s="403">
        <v>1</v>
      </c>
      <c r="C8" s="290" t="s">
        <v>128</v>
      </c>
      <c r="D8" s="404">
        <v>1359062</v>
      </c>
      <c r="E8" s="51"/>
    </row>
    <row r="9" spans="2:4" ht="32.25" customHeight="1">
      <c r="B9" s="403">
        <v>2</v>
      </c>
      <c r="C9" s="232" t="s">
        <v>143</v>
      </c>
      <c r="D9" s="404">
        <v>277620</v>
      </c>
    </row>
    <row r="10" spans="2:4" ht="41.25" customHeight="1">
      <c r="B10" s="403">
        <v>3</v>
      </c>
      <c r="C10" s="70" t="s">
        <v>83</v>
      </c>
      <c r="D10" s="404">
        <v>126638</v>
      </c>
    </row>
    <row r="11" spans="1:4" s="21" customFormat="1" ht="12.75">
      <c r="A11" s="18"/>
      <c r="B11" s="45"/>
      <c r="C11" s="22"/>
      <c r="D11" s="22"/>
    </row>
    <row r="12" spans="1:4" s="21" customFormat="1" ht="12.75">
      <c r="A12" s="12"/>
      <c r="B12" s="45"/>
      <c r="C12" s="19"/>
      <c r="D12" s="22"/>
    </row>
    <row r="13" spans="1:4" s="21" customFormat="1" ht="12.75">
      <c r="A13" s="12"/>
      <c r="B13" s="53"/>
      <c r="C13" s="46"/>
      <c r="D13" s="22"/>
    </row>
    <row r="14" spans="3:4" s="76" customFormat="1" ht="12.75">
      <c r="C14" s="77"/>
      <c r="D14" s="77"/>
    </row>
    <row r="15" spans="2:4" s="21" customFormat="1" ht="12.75">
      <c r="B15" s="10"/>
      <c r="D15" s="22"/>
    </row>
    <row r="16" spans="2:4" s="43" customFormat="1" ht="12.75">
      <c r="B16" s="59"/>
      <c r="D16" s="46"/>
    </row>
    <row r="18" spans="2:3" ht="12.75">
      <c r="B18" s="33"/>
      <c r="C18" s="60"/>
    </row>
    <row r="19" spans="2:3" ht="12.75">
      <c r="B19" s="33"/>
      <c r="C19" s="60"/>
    </row>
  </sheetData>
  <sheetProtection/>
  <mergeCells count="1"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421875" style="32" customWidth="1"/>
    <col min="2" max="2" width="6.8515625" style="32" customWidth="1"/>
    <col min="3" max="3" width="32.00390625" style="32" customWidth="1"/>
    <col min="4" max="4" width="41.28125" style="32" customWidth="1"/>
    <col min="5" max="5" width="35.28125" style="32" customWidth="1"/>
    <col min="6" max="16384" width="9.140625" style="32" customWidth="1"/>
  </cols>
  <sheetData>
    <row r="1" s="36" customFormat="1" ht="12.75"/>
    <row r="2" s="36" customFormat="1" ht="12.75"/>
    <row r="3" s="36" customFormat="1" ht="12.75"/>
    <row r="4" s="36" customFormat="1" ht="12.75"/>
    <row r="5" s="36" customFormat="1" ht="12.75"/>
    <row r="6" spans="2:5" s="36" customFormat="1" ht="46.5" customHeight="1">
      <c r="B6" s="312" t="s">
        <v>96</v>
      </c>
      <c r="C6" s="312"/>
      <c r="D6" s="312"/>
      <c r="E6" s="312"/>
    </row>
    <row r="7" s="36" customFormat="1" ht="12.75">
      <c r="B7" s="37"/>
    </row>
    <row r="8" spans="2:5" s="40" customFormat="1" ht="12.75">
      <c r="B8" s="38"/>
      <c r="C8" s="39"/>
      <c r="D8" s="39"/>
      <c r="E8" s="359" t="s">
        <v>253</v>
      </c>
    </row>
    <row r="9" spans="2:5" s="40" customFormat="1" ht="51.75" customHeight="1">
      <c r="B9" s="234" t="s">
        <v>19</v>
      </c>
      <c r="C9" s="360" t="s">
        <v>215</v>
      </c>
      <c r="D9" s="400" t="s">
        <v>270</v>
      </c>
      <c r="E9" s="228" t="s">
        <v>254</v>
      </c>
    </row>
    <row r="10" spans="2:5" s="36" customFormat="1" ht="32.25" customHeight="1">
      <c r="B10" s="361">
        <v>1</v>
      </c>
      <c r="C10" s="313" t="s">
        <v>13</v>
      </c>
      <c r="D10" s="34" t="s">
        <v>15</v>
      </c>
      <c r="E10" s="175">
        <v>0</v>
      </c>
    </row>
    <row r="11" spans="2:5" s="36" customFormat="1" ht="31.5" customHeight="1">
      <c r="B11" s="361"/>
      <c r="C11" s="313"/>
      <c r="D11" s="14" t="s">
        <v>50</v>
      </c>
      <c r="E11" s="175">
        <v>313350</v>
      </c>
    </row>
    <row r="12" spans="2:5" s="40" customFormat="1" ht="18" customHeight="1">
      <c r="B12" s="361"/>
      <c r="C12" s="313"/>
      <c r="D12" s="230" t="s">
        <v>7</v>
      </c>
      <c r="E12" s="307">
        <v>313350</v>
      </c>
    </row>
    <row r="13" spans="2:5" s="40" customFormat="1" ht="23.25" customHeight="1">
      <c r="B13" s="361">
        <v>2</v>
      </c>
      <c r="C13" s="313" t="s">
        <v>14</v>
      </c>
      <c r="D13" s="34" t="s">
        <v>15</v>
      </c>
      <c r="E13" s="175">
        <v>28712</v>
      </c>
    </row>
    <row r="14" spans="2:5" s="40" customFormat="1" ht="25.5" customHeight="1">
      <c r="B14" s="361"/>
      <c r="C14" s="313"/>
      <c r="D14" s="14" t="s">
        <v>50</v>
      </c>
      <c r="E14" s="175">
        <v>509728</v>
      </c>
    </row>
    <row r="15" spans="2:5" s="40" customFormat="1" ht="16.5" customHeight="1">
      <c r="B15" s="361"/>
      <c r="C15" s="313"/>
      <c r="D15" s="230" t="s">
        <v>7</v>
      </c>
      <c r="E15" s="307">
        <v>538440</v>
      </c>
    </row>
    <row r="16" spans="2:5" s="68" customFormat="1" ht="40.5" customHeight="1">
      <c r="B16" s="313">
        <v>3</v>
      </c>
      <c r="C16" s="314" t="s">
        <v>191</v>
      </c>
      <c r="D16" s="404" t="s">
        <v>15</v>
      </c>
      <c r="E16" s="175">
        <v>90649</v>
      </c>
    </row>
    <row r="17" spans="2:5" s="68" customFormat="1" ht="28.5" customHeight="1">
      <c r="B17" s="313"/>
      <c r="C17" s="314"/>
      <c r="D17" s="14" t="s">
        <v>50</v>
      </c>
      <c r="E17" s="175">
        <v>972681</v>
      </c>
    </row>
    <row r="18" spans="2:5" s="68" customFormat="1" ht="21" customHeight="1">
      <c r="B18" s="313"/>
      <c r="C18" s="314"/>
      <c r="D18" s="230" t="s">
        <v>7</v>
      </c>
      <c r="E18" s="228">
        <v>1063330</v>
      </c>
    </row>
    <row r="19" spans="2:4" s="40" customFormat="1" ht="12.75">
      <c r="B19" s="41"/>
      <c r="C19" s="42"/>
      <c r="D19" s="42"/>
    </row>
    <row r="20" spans="1:4" s="40" customFormat="1" ht="12.75">
      <c r="A20" s="41"/>
      <c r="B20" s="42"/>
      <c r="C20" s="44"/>
      <c r="D20" s="44"/>
    </row>
    <row r="21" spans="1:2" s="21" customFormat="1" ht="12.75">
      <c r="A21" s="32"/>
      <c r="B21" s="122"/>
    </row>
    <row r="22" spans="1:4" s="21" customFormat="1" ht="12.75" customHeight="1">
      <c r="A22" s="32"/>
      <c r="C22" s="94"/>
      <c r="D22" s="94"/>
    </row>
    <row r="23" spans="1:2" s="21" customFormat="1" ht="12.75" customHeight="1">
      <c r="A23" s="18"/>
      <c r="B23" s="22"/>
    </row>
    <row r="24" spans="1:4" s="21" customFormat="1" ht="12.75">
      <c r="A24" s="45"/>
      <c r="B24" s="22"/>
      <c r="C24" s="16"/>
      <c r="D24" s="16"/>
    </row>
    <row r="25" spans="1:2" s="21" customFormat="1" ht="12.75">
      <c r="A25" s="45"/>
      <c r="B25" s="19"/>
    </row>
    <row r="26" spans="1:2" s="21" customFormat="1" ht="12.75">
      <c r="A26" s="53"/>
      <c r="B26" s="46"/>
    </row>
    <row r="27" spans="1:4" s="13" customFormat="1" ht="12.75">
      <c r="A27" s="53"/>
      <c r="B27" s="33"/>
      <c r="C27" s="51"/>
      <c r="D27" s="51"/>
    </row>
    <row r="28" spans="1:4" s="43" customFormat="1" ht="12.75">
      <c r="A28" s="53"/>
      <c r="B28" s="53"/>
      <c r="C28" s="53"/>
      <c r="D28" s="53"/>
    </row>
    <row r="29" spans="2:4" s="13" customFormat="1" ht="12.75">
      <c r="B29" s="101"/>
      <c r="C29" s="10"/>
      <c r="D29" s="10"/>
    </row>
    <row r="30" s="43" customFormat="1" ht="12.75">
      <c r="B30" s="59"/>
    </row>
  </sheetData>
  <sheetProtection/>
  <mergeCells count="7">
    <mergeCell ref="B6:E6"/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4.00390625" style="33" customWidth="1"/>
    <col min="2" max="2" width="7.140625" style="60" customWidth="1"/>
    <col min="3" max="4" width="41.421875" style="33" customWidth="1"/>
    <col min="5" max="5" width="20.421875" style="33" customWidth="1"/>
    <col min="6" max="16384" width="9.140625" style="33" customWidth="1"/>
  </cols>
  <sheetData>
    <row r="1" s="13" customFormat="1" ht="12.75" customHeight="1"/>
    <row r="2" ht="12.75">
      <c r="B2" s="35"/>
    </row>
    <row r="3" spans="2:4" ht="36" customHeight="1">
      <c r="B3" s="353" t="s">
        <v>104</v>
      </c>
      <c r="C3" s="353"/>
      <c r="D3" s="353"/>
    </row>
    <row r="4" ht="12.75">
      <c r="C4" s="58"/>
    </row>
    <row r="5" spans="2:4" s="32" customFormat="1" ht="12.75">
      <c r="B5" s="63"/>
      <c r="C5" s="42"/>
      <c r="D5" s="357" t="s">
        <v>253</v>
      </c>
    </row>
    <row r="6" spans="2:4" s="32" customFormat="1" ht="60.75" customHeight="1">
      <c r="B6" s="234" t="s">
        <v>19</v>
      </c>
      <c r="C6" s="233" t="s">
        <v>1</v>
      </c>
      <c r="D6" s="228" t="s">
        <v>254</v>
      </c>
    </row>
    <row r="7" spans="2:6" ht="32.25" customHeight="1">
      <c r="B7" s="403">
        <v>1</v>
      </c>
      <c r="C7" s="282" t="s">
        <v>64</v>
      </c>
      <c r="D7" s="404">
        <v>6527199</v>
      </c>
      <c r="E7" s="51"/>
      <c r="F7" s="51"/>
    </row>
    <row r="8" spans="2:5" ht="38.25" customHeight="1">
      <c r="B8" s="403">
        <v>2</v>
      </c>
      <c r="C8" s="5" t="s">
        <v>61</v>
      </c>
      <c r="D8" s="404">
        <v>2526681</v>
      </c>
      <c r="E8" s="51"/>
    </row>
    <row r="9" spans="2:5" ht="28.5" customHeight="1">
      <c r="B9" s="403">
        <v>3</v>
      </c>
      <c r="C9" s="83" t="s">
        <v>10</v>
      </c>
      <c r="D9" s="404">
        <v>12654186</v>
      </c>
      <c r="E9" s="51"/>
    </row>
    <row r="10" spans="2:5" ht="27" customHeight="1">
      <c r="B10" s="403">
        <v>4</v>
      </c>
      <c r="C10" s="83" t="s">
        <v>168</v>
      </c>
      <c r="D10" s="404">
        <v>21085780</v>
      </c>
      <c r="E10" s="51"/>
    </row>
    <row r="11" spans="2:5" ht="22.5" customHeight="1">
      <c r="B11" s="403">
        <v>5</v>
      </c>
      <c r="C11" s="162" t="s">
        <v>157</v>
      </c>
      <c r="D11" s="404">
        <v>20624705</v>
      </c>
      <c r="E11" s="51"/>
    </row>
    <row r="12" spans="2:6" ht="22.5" customHeight="1">
      <c r="B12" s="403">
        <v>6</v>
      </c>
      <c r="C12" s="180" t="s">
        <v>196</v>
      </c>
      <c r="D12" s="404">
        <v>26396570</v>
      </c>
      <c r="E12" s="51"/>
      <c r="F12" s="51"/>
    </row>
    <row r="13" spans="2:5" ht="29.25" customHeight="1">
      <c r="B13" s="403">
        <v>7</v>
      </c>
      <c r="C13" s="243" t="s">
        <v>111</v>
      </c>
      <c r="D13" s="404">
        <v>2126639</v>
      </c>
      <c r="E13" s="51"/>
    </row>
    <row r="14" spans="2:3" ht="12.75">
      <c r="B14" s="86"/>
      <c r="C14" s="92"/>
    </row>
    <row r="15" spans="1:3" s="21" customFormat="1" ht="12.75">
      <c r="A15" s="18"/>
      <c r="B15" s="45"/>
      <c r="C15" s="22"/>
    </row>
    <row r="16" spans="2:3" ht="12.75">
      <c r="B16" s="33"/>
      <c r="C16" s="60"/>
    </row>
    <row r="17" s="16" customFormat="1" ht="12.75"/>
    <row r="18" s="21" customFormat="1" ht="12.75">
      <c r="B18" s="10"/>
    </row>
    <row r="19" s="43" customFormat="1" ht="12.75">
      <c r="B19" s="59"/>
    </row>
    <row r="20" ht="12.75">
      <c r="C20" s="191"/>
    </row>
    <row r="21" spans="2:3" ht="12.75">
      <c r="B21" s="33"/>
      <c r="C21" s="60"/>
    </row>
    <row r="22" spans="2:3" ht="12.75">
      <c r="B22" s="33"/>
      <c r="C22" s="60"/>
    </row>
  </sheetData>
  <sheetProtection/>
  <mergeCells count="1">
    <mergeCell ref="B3:D3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B1">
      <selection activeCell="E9" sqref="E9:E10"/>
    </sheetView>
  </sheetViews>
  <sheetFormatPr defaultColWidth="9.140625" defaultRowHeight="12.75"/>
  <cols>
    <col min="1" max="1" width="4.7109375" style="33" hidden="1" customWidth="1"/>
    <col min="2" max="2" width="5.7109375" style="33" customWidth="1"/>
    <col min="3" max="3" width="10.140625" style="60" customWidth="1"/>
    <col min="4" max="4" width="42.140625" style="33" customWidth="1"/>
    <col min="5" max="5" width="34.28125" style="51" customWidth="1"/>
    <col min="6" max="16384" width="9.140625" style="33" customWidth="1"/>
  </cols>
  <sheetData>
    <row r="1" s="20" customFormat="1" ht="12.75">
      <c r="E1" s="65"/>
    </row>
    <row r="2" s="20" customFormat="1" ht="12.75">
      <c r="E2" s="65"/>
    </row>
    <row r="3" s="20" customFormat="1" ht="12.75">
      <c r="E3" s="65"/>
    </row>
    <row r="4" s="13" customFormat="1" ht="12.75" customHeight="1">
      <c r="E4" s="19"/>
    </row>
    <row r="7" spans="3:5" ht="36.75" customHeight="1">
      <c r="C7" s="353" t="s">
        <v>76</v>
      </c>
      <c r="D7" s="353"/>
      <c r="E7" s="353"/>
    </row>
    <row r="8" ht="12.75">
      <c r="C8" s="58"/>
    </row>
    <row r="9" spans="3:5" s="32" customFormat="1" ht="12.75">
      <c r="C9" s="63"/>
      <c r="D9" s="42"/>
      <c r="E9" s="357" t="s">
        <v>253</v>
      </c>
    </row>
    <row r="10" spans="3:5" s="32" customFormat="1" ht="43.5" customHeight="1">
      <c r="C10" s="234" t="s">
        <v>19</v>
      </c>
      <c r="D10" s="233" t="s">
        <v>1</v>
      </c>
      <c r="E10" s="228" t="s">
        <v>254</v>
      </c>
    </row>
    <row r="11" spans="3:5" ht="24" customHeight="1">
      <c r="C11" s="403">
        <v>1</v>
      </c>
      <c r="D11" s="14" t="s">
        <v>51</v>
      </c>
      <c r="E11" s="404">
        <v>0</v>
      </c>
    </row>
    <row r="12" spans="3:5" ht="25.5">
      <c r="C12" s="403">
        <v>2</v>
      </c>
      <c r="D12" s="250" t="s">
        <v>15</v>
      </c>
      <c r="E12" s="404">
        <v>10900</v>
      </c>
    </row>
    <row r="13" spans="3:5" ht="24.75" customHeight="1">
      <c r="C13" s="403">
        <v>3</v>
      </c>
      <c r="D13" s="14" t="s">
        <v>50</v>
      </c>
      <c r="E13" s="404">
        <v>18285</v>
      </c>
    </row>
    <row r="14" spans="3:5" ht="25.5">
      <c r="C14" s="403">
        <v>4</v>
      </c>
      <c r="D14" s="34" t="s">
        <v>97</v>
      </c>
      <c r="E14" s="404">
        <v>40</v>
      </c>
    </row>
    <row r="15" spans="3:5" ht="18.75" customHeight="1">
      <c r="C15" s="403">
        <v>5</v>
      </c>
      <c r="D15" s="14" t="s">
        <v>53</v>
      </c>
      <c r="E15" s="404">
        <v>0</v>
      </c>
    </row>
    <row r="16" spans="3:5" ht="27" customHeight="1">
      <c r="C16" s="403">
        <v>6</v>
      </c>
      <c r="D16" s="14" t="s">
        <v>69</v>
      </c>
      <c r="E16" s="404">
        <v>5775</v>
      </c>
    </row>
    <row r="17" spans="3:5" ht="25.5">
      <c r="C17" s="403">
        <v>7</v>
      </c>
      <c r="D17" s="70" t="s">
        <v>64</v>
      </c>
      <c r="E17" s="404">
        <v>15900</v>
      </c>
    </row>
    <row r="18" spans="2:5" s="134" customFormat="1" ht="25.5" customHeight="1">
      <c r="B18" s="22"/>
      <c r="C18" s="22"/>
      <c r="D18" s="132"/>
      <c r="E18" s="135"/>
    </row>
    <row r="19" spans="1:5" s="13" customFormat="1" ht="12.75">
      <c r="A19" s="11"/>
      <c r="B19" s="53"/>
      <c r="C19" s="33"/>
      <c r="D19" s="51"/>
      <c r="E19" s="19"/>
    </row>
    <row r="20" spans="1:5" s="21" customFormat="1" ht="12.75">
      <c r="A20" s="18"/>
      <c r="B20" s="18"/>
      <c r="C20" s="22"/>
      <c r="E20" s="22"/>
    </row>
    <row r="21" spans="1:5" s="21" customFormat="1" ht="12.75">
      <c r="A21" s="18"/>
      <c r="B21" s="18"/>
      <c r="C21" s="45"/>
      <c r="D21" s="22"/>
      <c r="E21" s="22"/>
    </row>
    <row r="22" spans="1:5" s="21" customFormat="1" ht="12.75">
      <c r="A22" s="12"/>
      <c r="B22" s="12"/>
      <c r="C22" s="45"/>
      <c r="D22" s="19"/>
      <c r="E22" s="22"/>
    </row>
    <row r="23" spans="1:5" s="21" customFormat="1" ht="12.75">
      <c r="A23" s="12"/>
      <c r="B23" s="12"/>
      <c r="C23" s="53"/>
      <c r="D23" s="46"/>
      <c r="E23" s="22"/>
    </row>
    <row r="24" spans="1:5" s="13" customFormat="1" ht="12.75">
      <c r="A24" s="11"/>
      <c r="B24" s="11"/>
      <c r="C24" s="53"/>
      <c r="D24" s="33"/>
      <c r="E24" s="19"/>
    </row>
    <row r="25" spans="1:5" s="43" customFormat="1" ht="12.75">
      <c r="A25" s="21"/>
      <c r="B25" s="21"/>
      <c r="C25" s="53"/>
      <c r="D25" s="53"/>
      <c r="E25" s="46"/>
    </row>
  </sheetData>
  <sheetProtection/>
  <mergeCells count="1">
    <mergeCell ref="C7:E7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6" topLeftCell="A7" activePane="bottomLeft" state="frozen"/>
      <selection pane="topLeft" activeCell="M20" sqref="A1:M20"/>
      <selection pane="bottomLeft" activeCell="D5" sqref="D5:D6"/>
    </sheetView>
  </sheetViews>
  <sheetFormatPr defaultColWidth="15.421875" defaultRowHeight="33.75" customHeight="1"/>
  <cols>
    <col min="1" max="1" width="2.57421875" style="33" customWidth="1"/>
    <col min="2" max="2" width="8.00390625" style="60" customWidth="1"/>
    <col min="3" max="3" width="42.8515625" style="200" customWidth="1"/>
    <col min="4" max="4" width="36.00390625" style="33" customWidth="1"/>
    <col min="5" max="16384" width="15.421875" style="33" customWidth="1"/>
  </cols>
  <sheetData>
    <row r="1" ht="21.75" customHeight="1">
      <c r="C1" s="33"/>
    </row>
    <row r="2" s="20" customFormat="1" ht="12.75"/>
    <row r="3" s="13" customFormat="1" ht="12.75"/>
    <row r="4" spans="2:4" s="16" customFormat="1" ht="23.25" customHeight="1">
      <c r="B4" s="409" t="s">
        <v>180</v>
      </c>
      <c r="C4" s="409"/>
      <c r="D4" s="409"/>
    </row>
    <row r="5" s="43" customFormat="1" ht="14.25" customHeight="1">
      <c r="D5" s="410" t="s">
        <v>253</v>
      </c>
    </row>
    <row r="6" spans="2:4" s="102" customFormat="1" ht="37.5" customHeight="1">
      <c r="B6" s="405" t="s">
        <v>19</v>
      </c>
      <c r="C6" s="406" t="s">
        <v>1</v>
      </c>
      <c r="D6" s="228" t="s">
        <v>254</v>
      </c>
    </row>
    <row r="7" spans="2:4" s="103" customFormat="1" ht="12.75">
      <c r="B7" s="407">
        <v>1</v>
      </c>
      <c r="C7" s="177" t="s">
        <v>147</v>
      </c>
      <c r="D7" s="408">
        <v>5146775.960000001</v>
      </c>
    </row>
    <row r="8" spans="2:4" s="103" customFormat="1" ht="12.75">
      <c r="B8" s="407">
        <v>2</v>
      </c>
      <c r="C8" s="177" t="s">
        <v>54</v>
      </c>
      <c r="D8" s="408">
        <v>6662754.98</v>
      </c>
    </row>
    <row r="9" spans="2:4" s="103" customFormat="1" ht="14.25" customHeight="1">
      <c r="B9" s="407">
        <v>3</v>
      </c>
      <c r="C9" s="182" t="s">
        <v>83</v>
      </c>
      <c r="D9" s="408">
        <v>27975023.82</v>
      </c>
    </row>
    <row r="10" spans="2:4" s="103" customFormat="1" ht="12.75">
      <c r="B10" s="407">
        <v>4</v>
      </c>
      <c r="C10" s="232" t="s">
        <v>52</v>
      </c>
      <c r="D10" s="408">
        <v>10463220.600000001</v>
      </c>
    </row>
    <row r="11" spans="2:4" s="178" customFormat="1" ht="12.75">
      <c r="B11" s="407">
        <v>5</v>
      </c>
      <c r="C11" s="177" t="s">
        <v>148</v>
      </c>
      <c r="D11" s="408">
        <v>8231480.85</v>
      </c>
    </row>
    <row r="12" spans="2:4" s="103" customFormat="1" ht="12.75">
      <c r="B12" s="407">
        <v>6</v>
      </c>
      <c r="C12" s="177" t="s">
        <v>63</v>
      </c>
      <c r="D12" s="408">
        <v>4463593.02</v>
      </c>
    </row>
    <row r="13" spans="2:4" s="103" customFormat="1" ht="12.75">
      <c r="B13" s="407">
        <v>7</v>
      </c>
      <c r="C13" s="177" t="s">
        <v>8</v>
      </c>
      <c r="D13" s="408">
        <v>39252107.08</v>
      </c>
    </row>
    <row r="14" spans="2:4" s="103" customFormat="1" ht="25.5">
      <c r="B14" s="407">
        <v>8</v>
      </c>
      <c r="C14" s="177" t="s">
        <v>149</v>
      </c>
      <c r="D14" s="408">
        <v>60927980.57000001</v>
      </c>
    </row>
    <row r="15" spans="2:4" s="103" customFormat="1" ht="25.5">
      <c r="B15" s="407">
        <v>9</v>
      </c>
      <c r="C15" s="232" t="s">
        <v>150</v>
      </c>
      <c r="D15" s="408">
        <v>366326.16</v>
      </c>
    </row>
    <row r="16" spans="2:4" s="103" customFormat="1" ht="12.75">
      <c r="B16" s="407">
        <v>10</v>
      </c>
      <c r="C16" s="177" t="s">
        <v>139</v>
      </c>
      <c r="D16" s="408">
        <v>3747015.09</v>
      </c>
    </row>
    <row r="17" spans="2:4" s="103" customFormat="1" ht="12.75">
      <c r="B17" s="407">
        <v>11</v>
      </c>
      <c r="C17" s="232" t="s">
        <v>53</v>
      </c>
      <c r="D17" s="408">
        <v>1196150.56</v>
      </c>
    </row>
    <row r="18" spans="2:4" s="103" customFormat="1" ht="12.75">
      <c r="B18" s="407">
        <v>12</v>
      </c>
      <c r="C18" s="177" t="s">
        <v>151</v>
      </c>
      <c r="D18" s="408">
        <v>1648188.7400000002</v>
      </c>
    </row>
    <row r="19" spans="2:4" s="103" customFormat="1" ht="12.75">
      <c r="B19" s="407">
        <v>13</v>
      </c>
      <c r="C19" s="177" t="s">
        <v>65</v>
      </c>
      <c r="D19" s="408">
        <v>1198364.5899999999</v>
      </c>
    </row>
    <row r="20" spans="2:4" s="103" customFormat="1" ht="12.75">
      <c r="B20" s="407">
        <v>14</v>
      </c>
      <c r="C20" s="232" t="s">
        <v>143</v>
      </c>
      <c r="D20" s="408">
        <v>12217004.100000001</v>
      </c>
    </row>
    <row r="21" spans="2:4" s="103" customFormat="1" ht="12.75">
      <c r="B21" s="407">
        <v>15</v>
      </c>
      <c r="C21" s="177" t="s">
        <v>10</v>
      </c>
      <c r="D21" s="408">
        <v>12503861.559999999</v>
      </c>
    </row>
    <row r="22" spans="2:4" s="103" customFormat="1" ht="12.75">
      <c r="B22" s="407">
        <v>16</v>
      </c>
      <c r="C22" s="177" t="s">
        <v>66</v>
      </c>
      <c r="D22" s="408">
        <v>465790.06000000006</v>
      </c>
    </row>
    <row r="23" spans="2:4" s="103" customFormat="1" ht="25.5">
      <c r="B23" s="407">
        <v>17</v>
      </c>
      <c r="C23" s="177" t="s">
        <v>145</v>
      </c>
      <c r="D23" s="408">
        <v>1019786.1</v>
      </c>
    </row>
    <row r="24" spans="2:4" s="103" customFormat="1" ht="25.5">
      <c r="B24" s="407">
        <v>18</v>
      </c>
      <c r="C24" s="177" t="s">
        <v>173</v>
      </c>
      <c r="D24" s="408">
        <v>3331488.54</v>
      </c>
    </row>
    <row r="25" spans="2:4" s="103" customFormat="1" ht="12.75">
      <c r="B25" s="407">
        <v>19</v>
      </c>
      <c r="C25" s="177" t="s">
        <v>159</v>
      </c>
      <c r="D25" s="408">
        <v>12292107.13</v>
      </c>
    </row>
    <row r="26" spans="2:4" s="103" customFormat="1" ht="12.75">
      <c r="B26" s="407">
        <v>20</v>
      </c>
      <c r="C26" s="177" t="s">
        <v>146</v>
      </c>
      <c r="D26" s="408">
        <v>11510891.68</v>
      </c>
    </row>
    <row r="27" spans="2:4" s="104" customFormat="1" ht="12.75">
      <c r="B27" s="407">
        <v>21</v>
      </c>
      <c r="C27" s="182" t="s">
        <v>190</v>
      </c>
      <c r="D27" s="408">
        <v>603613.7100000001</v>
      </c>
    </row>
    <row r="28" spans="2:4" s="104" customFormat="1" ht="12.75">
      <c r="B28" s="407">
        <v>22</v>
      </c>
      <c r="C28" s="182" t="s">
        <v>160</v>
      </c>
      <c r="D28" s="408">
        <v>5664949.11</v>
      </c>
    </row>
    <row r="29" spans="2:4" s="103" customFormat="1" ht="12.75">
      <c r="B29" s="407">
        <v>23</v>
      </c>
      <c r="C29" s="182" t="s">
        <v>170</v>
      </c>
      <c r="D29" s="408">
        <v>1697065.25</v>
      </c>
    </row>
    <row r="30" spans="2:4" s="104" customFormat="1" ht="25.5">
      <c r="B30" s="407">
        <v>24</v>
      </c>
      <c r="C30" s="232" t="s">
        <v>115</v>
      </c>
      <c r="D30" s="408">
        <v>4801550</v>
      </c>
    </row>
    <row r="31" spans="2:4" s="104" customFormat="1" ht="25.5">
      <c r="B31" s="407">
        <v>25</v>
      </c>
      <c r="C31" s="182" t="s">
        <v>193</v>
      </c>
      <c r="D31" s="408">
        <v>2599100.96</v>
      </c>
    </row>
    <row r="32" spans="2:4" s="104" customFormat="1" ht="12.75">
      <c r="B32" s="407">
        <v>26</v>
      </c>
      <c r="C32" s="182" t="s">
        <v>194</v>
      </c>
      <c r="D32" s="408">
        <v>1753742.8499999999</v>
      </c>
    </row>
    <row r="33" spans="2:4" s="104" customFormat="1" ht="25.5">
      <c r="B33" s="407">
        <v>27</v>
      </c>
      <c r="C33" s="182" t="s">
        <v>223</v>
      </c>
      <c r="D33" s="408">
        <v>821403.6166666667</v>
      </c>
    </row>
    <row r="34" spans="2:4" s="104" customFormat="1" ht="12.75">
      <c r="B34" s="407">
        <v>28</v>
      </c>
      <c r="C34" s="257" t="s">
        <v>217</v>
      </c>
      <c r="D34" s="408">
        <v>3981740.6</v>
      </c>
    </row>
    <row r="35" spans="2:4" s="104" customFormat="1" ht="12.75">
      <c r="B35" s="407">
        <v>29</v>
      </c>
      <c r="C35" s="257" t="s">
        <v>196</v>
      </c>
      <c r="D35" s="408">
        <v>1613440.07</v>
      </c>
    </row>
    <row r="36" spans="2:4" s="104" customFormat="1" ht="12.75">
      <c r="B36" s="407">
        <v>30</v>
      </c>
      <c r="C36" s="257" t="s">
        <v>222</v>
      </c>
      <c r="D36" s="408">
        <v>3130130.7699999996</v>
      </c>
    </row>
    <row r="37" spans="2:4" s="104" customFormat="1" ht="12.75">
      <c r="B37" s="407">
        <v>31</v>
      </c>
      <c r="C37" s="257" t="s">
        <v>224</v>
      </c>
      <c r="D37" s="408">
        <v>2457820.46</v>
      </c>
    </row>
    <row r="38" spans="2:4" s="104" customFormat="1" ht="12.75">
      <c r="B38" s="407">
        <v>32</v>
      </c>
      <c r="C38" s="257" t="s">
        <v>225</v>
      </c>
      <c r="D38" s="408">
        <v>2755531.41</v>
      </c>
    </row>
    <row r="39" spans="2:4" s="104" customFormat="1" ht="12.75">
      <c r="B39" s="407">
        <v>33</v>
      </c>
      <c r="C39" s="257" t="s">
        <v>250</v>
      </c>
      <c r="D39" s="408">
        <v>365850</v>
      </c>
    </row>
    <row r="40" spans="1:3" s="21" customFormat="1" ht="33.75" customHeight="1">
      <c r="A40" s="18"/>
      <c r="B40" s="22"/>
      <c r="C40" s="181"/>
    </row>
    <row r="41" spans="1:3" s="21" customFormat="1" ht="33.75" customHeight="1">
      <c r="A41" s="12"/>
      <c r="B41" s="53"/>
      <c r="C41" s="246"/>
    </row>
    <row r="42" spans="1:3" s="13" customFormat="1" ht="33.75" customHeight="1">
      <c r="A42" s="11"/>
      <c r="B42" s="53"/>
      <c r="C42" s="200"/>
    </row>
    <row r="43" spans="1:3" s="43" customFormat="1" ht="33.75" customHeight="1">
      <c r="A43" s="21"/>
      <c r="B43" s="53"/>
      <c r="C43" s="247"/>
    </row>
    <row r="44" s="56" customFormat="1" ht="33.75" customHeight="1">
      <c r="C44" s="248"/>
    </row>
    <row r="45" s="56" customFormat="1" ht="33.75" customHeight="1">
      <c r="C45" s="248"/>
    </row>
    <row r="46" spans="2:3" s="13" customFormat="1" ht="33.75" customHeight="1">
      <c r="B46" s="101"/>
      <c r="C46" s="202"/>
    </row>
    <row r="47" spans="2:3" s="43" customFormat="1" ht="33.75" customHeight="1">
      <c r="B47" s="59"/>
      <c r="C47" s="245"/>
    </row>
  </sheetData>
  <sheetProtection/>
  <mergeCells count="1">
    <mergeCell ref="B4:D4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6">
      <selection activeCell="E20" sqref="E20"/>
    </sheetView>
  </sheetViews>
  <sheetFormatPr defaultColWidth="11.00390625" defaultRowHeight="29.25" customHeight="1"/>
  <cols>
    <col min="1" max="1" width="4.140625" style="111" customWidth="1"/>
    <col min="2" max="2" width="7.7109375" style="111" customWidth="1"/>
    <col min="3" max="3" width="51.57421875" style="291" customWidth="1"/>
    <col min="4" max="4" width="34.57421875" style="111" customWidth="1"/>
    <col min="5" max="5" width="15.140625" style="111" customWidth="1"/>
    <col min="6" max="16384" width="11.00390625" style="111" customWidth="1"/>
  </cols>
  <sheetData>
    <row r="1" ht="20.25" customHeight="1"/>
    <row r="2" spans="2:3" ht="14.25" customHeight="1">
      <c r="B2" s="187" t="s">
        <v>181</v>
      </c>
      <c r="C2" s="292"/>
    </row>
    <row r="3" spans="2:3" ht="14.25" customHeight="1">
      <c r="B3" s="187"/>
      <c r="C3" s="292"/>
    </row>
    <row r="4" ht="18" customHeight="1">
      <c r="D4" s="410" t="s">
        <v>253</v>
      </c>
    </row>
    <row r="5" spans="1:15" ht="40.5" customHeight="1">
      <c r="A5" s="155"/>
      <c r="B5" s="411" t="s">
        <v>107</v>
      </c>
      <c r="C5" s="414" t="s">
        <v>1</v>
      </c>
      <c r="D5" s="228" t="s">
        <v>254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5" ht="33" customHeight="1">
      <c r="A6" s="156"/>
      <c r="B6" s="412">
        <v>1</v>
      </c>
      <c r="C6" s="223" t="s">
        <v>54</v>
      </c>
      <c r="D6" s="413">
        <v>3459181.95</v>
      </c>
      <c r="E6" s="112"/>
    </row>
    <row r="7" spans="1:5" ht="12.75">
      <c r="A7" s="156"/>
      <c r="B7" s="412">
        <v>2</v>
      </c>
      <c r="C7" s="293" t="s">
        <v>61</v>
      </c>
      <c r="D7" s="413">
        <v>19955322.92</v>
      </c>
      <c r="E7" s="112"/>
    </row>
    <row r="8" spans="1:5" ht="12.75">
      <c r="A8" s="156"/>
      <c r="B8" s="412">
        <v>3</v>
      </c>
      <c r="C8" s="294" t="s">
        <v>139</v>
      </c>
      <c r="D8" s="413">
        <v>2033072.17</v>
      </c>
      <c r="E8" s="112"/>
    </row>
    <row r="9" spans="1:5" ht="12.75">
      <c r="A9" s="156"/>
      <c r="B9" s="412">
        <v>4</v>
      </c>
      <c r="C9" s="295" t="s">
        <v>52</v>
      </c>
      <c r="D9" s="413">
        <v>15515749.77</v>
      </c>
      <c r="E9" s="112"/>
    </row>
    <row r="10" spans="1:5" ht="12.75">
      <c r="A10" s="156"/>
      <c r="B10" s="412">
        <v>5</v>
      </c>
      <c r="C10" s="294" t="s">
        <v>9</v>
      </c>
      <c r="D10" s="413">
        <v>2836395.13</v>
      </c>
      <c r="E10" s="112"/>
    </row>
    <row r="11" spans="1:5" ht="22.5" customHeight="1">
      <c r="A11" s="156"/>
      <c r="B11" s="412">
        <v>6</v>
      </c>
      <c r="C11" s="223" t="s">
        <v>63</v>
      </c>
      <c r="D11" s="413">
        <v>172877.64</v>
      </c>
      <c r="E11" s="112"/>
    </row>
    <row r="12" spans="1:5" ht="12.75">
      <c r="A12" s="156"/>
      <c r="B12" s="412">
        <v>7</v>
      </c>
      <c r="C12" s="294" t="s">
        <v>8</v>
      </c>
      <c r="D12" s="413">
        <v>5460653.850000001</v>
      </c>
      <c r="E12" s="112"/>
    </row>
    <row r="13" spans="1:5" ht="12.75">
      <c r="A13" s="239" t="s">
        <v>243</v>
      </c>
      <c r="B13" s="412">
        <v>8</v>
      </c>
      <c r="C13" s="294" t="s">
        <v>149</v>
      </c>
      <c r="D13" s="413">
        <v>49396656.42</v>
      </c>
      <c r="E13" s="112"/>
    </row>
    <row r="14" spans="1:5" ht="12.75">
      <c r="A14" s="156"/>
      <c r="B14" s="412">
        <v>9</v>
      </c>
      <c r="C14" s="294" t="s">
        <v>53</v>
      </c>
      <c r="D14" s="413">
        <v>507173.69</v>
      </c>
      <c r="E14" s="112"/>
    </row>
    <row r="15" spans="1:5" ht="12.75">
      <c r="A15" s="156"/>
      <c r="B15" s="412">
        <v>10</v>
      </c>
      <c r="C15" s="294" t="s">
        <v>151</v>
      </c>
      <c r="D15" s="413">
        <v>5847626.28</v>
      </c>
      <c r="E15" s="112"/>
    </row>
    <row r="16" spans="1:5" ht="12.75">
      <c r="A16" s="156"/>
      <c r="B16" s="412">
        <v>11</v>
      </c>
      <c r="C16" s="294" t="s">
        <v>65</v>
      </c>
      <c r="D16" s="413">
        <v>1067474.14</v>
      </c>
      <c r="E16" s="112"/>
    </row>
    <row r="17" spans="1:5" ht="20.25" customHeight="1">
      <c r="A17" s="156"/>
      <c r="B17" s="412">
        <v>12</v>
      </c>
      <c r="C17" s="295" t="s">
        <v>183</v>
      </c>
      <c r="D17" s="413">
        <v>15988578.48</v>
      </c>
      <c r="E17" s="112"/>
    </row>
    <row r="18" spans="1:5" ht="29.25" customHeight="1">
      <c r="A18" s="156"/>
      <c r="B18" s="412">
        <v>13</v>
      </c>
      <c r="C18" s="223" t="s">
        <v>169</v>
      </c>
      <c r="D18" s="413">
        <v>1900754.78</v>
      </c>
      <c r="E18" s="112"/>
    </row>
    <row r="19" spans="1:5" ht="20.25" customHeight="1">
      <c r="A19" s="156"/>
      <c r="B19" s="412">
        <v>14</v>
      </c>
      <c r="C19" s="294" t="s">
        <v>10</v>
      </c>
      <c r="D19" s="413">
        <v>17726090.99</v>
      </c>
      <c r="E19" s="112"/>
    </row>
    <row r="20" spans="1:5" s="161" customFormat="1" ht="20.25" customHeight="1">
      <c r="A20" s="160"/>
      <c r="B20" s="412">
        <v>15</v>
      </c>
      <c r="C20" s="296" t="s">
        <v>11</v>
      </c>
      <c r="D20" s="413">
        <v>21778666.71</v>
      </c>
      <c r="E20" s="112"/>
    </row>
    <row r="21" spans="1:5" ht="12.75">
      <c r="A21" s="156"/>
      <c r="B21" s="412">
        <v>16</v>
      </c>
      <c r="C21" s="294" t="s">
        <v>168</v>
      </c>
      <c r="D21" s="413">
        <v>20595067.78</v>
      </c>
      <c r="E21" s="112"/>
    </row>
    <row r="22" spans="1:5" ht="21.75" customHeight="1">
      <c r="A22" s="156"/>
      <c r="B22" s="412">
        <v>17</v>
      </c>
      <c r="C22" s="222" t="s">
        <v>190</v>
      </c>
      <c r="D22" s="413">
        <v>90335</v>
      </c>
      <c r="E22" s="112"/>
    </row>
    <row r="23" spans="1:5" ht="12.75">
      <c r="A23" s="156"/>
      <c r="B23" s="412">
        <v>18</v>
      </c>
      <c r="C23" s="293" t="s">
        <v>167</v>
      </c>
      <c r="D23" s="413">
        <v>1543931.15</v>
      </c>
      <c r="E23" s="112"/>
    </row>
    <row r="24" spans="1:5" ht="12.75">
      <c r="A24" s="156"/>
      <c r="B24" s="412">
        <v>19</v>
      </c>
      <c r="C24" s="294" t="s">
        <v>145</v>
      </c>
      <c r="D24" s="413">
        <v>5248338.52</v>
      </c>
      <c r="E24" s="112"/>
    </row>
    <row r="25" spans="1:5" ht="12.75">
      <c r="A25" s="156"/>
      <c r="B25" s="412">
        <v>20</v>
      </c>
      <c r="C25" s="294" t="s">
        <v>66</v>
      </c>
      <c r="D25" s="413">
        <v>734247</v>
      </c>
      <c r="E25" s="112"/>
    </row>
    <row r="26" spans="1:5" ht="12.75">
      <c r="A26" s="156"/>
      <c r="B26" s="412">
        <v>21</v>
      </c>
      <c r="C26" s="294" t="s">
        <v>147</v>
      </c>
      <c r="D26" s="413">
        <v>5031625.41</v>
      </c>
      <c r="E26" s="112"/>
    </row>
    <row r="27" spans="1:5" ht="12" customHeight="1">
      <c r="A27" s="156"/>
      <c r="B27" s="412">
        <v>22</v>
      </c>
      <c r="C27" s="223" t="s">
        <v>78</v>
      </c>
      <c r="D27" s="413">
        <v>866888.93</v>
      </c>
      <c r="E27" s="112"/>
    </row>
    <row r="28" spans="1:5" ht="21.75" customHeight="1">
      <c r="A28" s="156"/>
      <c r="B28" s="412">
        <v>23</v>
      </c>
      <c r="C28" s="224" t="s">
        <v>115</v>
      </c>
      <c r="D28" s="413">
        <v>3459469.09</v>
      </c>
      <c r="E28" s="112"/>
    </row>
    <row r="29" spans="1:5" ht="12.75">
      <c r="A29" s="156"/>
      <c r="B29" s="412">
        <v>24</v>
      </c>
      <c r="C29" s="293" t="s">
        <v>193</v>
      </c>
      <c r="D29" s="413">
        <v>842225.8999999999</v>
      </c>
      <c r="E29" s="112"/>
    </row>
    <row r="30" spans="1:5" ht="12.75">
      <c r="A30" s="156"/>
      <c r="B30" s="412">
        <v>25</v>
      </c>
      <c r="C30" s="293" t="s">
        <v>194</v>
      </c>
      <c r="D30" s="413">
        <v>936345.21</v>
      </c>
      <c r="E30" s="112"/>
    </row>
    <row r="31" spans="1:5" ht="12.75">
      <c r="A31" s="156"/>
      <c r="B31" s="407">
        <v>26</v>
      </c>
      <c r="C31" s="297" t="s">
        <v>129</v>
      </c>
      <c r="D31" s="413">
        <v>2078403.73</v>
      </c>
      <c r="E31" s="112"/>
    </row>
    <row r="32" spans="1:5" ht="12" customHeight="1">
      <c r="A32" s="156"/>
      <c r="B32" s="407">
        <v>27</v>
      </c>
      <c r="C32" s="222" t="s">
        <v>218</v>
      </c>
      <c r="D32" s="413">
        <v>2437288.25</v>
      </c>
      <c r="E32" s="112"/>
    </row>
    <row r="33" spans="1:5" ht="12.75">
      <c r="A33" s="156"/>
      <c r="B33" s="407">
        <v>28</v>
      </c>
      <c r="C33" s="293" t="s">
        <v>196</v>
      </c>
      <c r="D33" s="413">
        <v>3783385.2699999996</v>
      </c>
      <c r="E33" s="112"/>
    </row>
    <row r="34" spans="1:5" ht="15" customHeight="1">
      <c r="A34" s="156"/>
      <c r="B34" s="407">
        <v>29</v>
      </c>
      <c r="C34" s="222" t="s">
        <v>220</v>
      </c>
      <c r="D34" s="413">
        <v>1360161.9500000002</v>
      </c>
      <c r="E34" s="112"/>
    </row>
    <row r="35" spans="1:5" ht="12.75">
      <c r="A35" s="156"/>
      <c r="B35" s="407">
        <v>30</v>
      </c>
      <c r="C35" s="297" t="s">
        <v>224</v>
      </c>
      <c r="D35" s="413">
        <v>2427261.38</v>
      </c>
      <c r="E35" s="112"/>
    </row>
    <row r="36" spans="1:5" ht="12.75">
      <c r="A36" s="156"/>
      <c r="B36" s="407">
        <v>31</v>
      </c>
      <c r="C36" s="297" t="s">
        <v>225</v>
      </c>
      <c r="D36" s="413">
        <v>3691879.51</v>
      </c>
      <c r="E36" s="112"/>
    </row>
    <row r="37" spans="1:5" ht="12.75">
      <c r="A37" s="156"/>
      <c r="B37" s="407">
        <v>32</v>
      </c>
      <c r="C37" s="260" t="s">
        <v>250</v>
      </c>
      <c r="D37" s="413">
        <v>500000</v>
      </c>
      <c r="E37" s="112"/>
    </row>
    <row r="38" s="33" customFormat="1" ht="29.25" customHeight="1">
      <c r="C38" s="298"/>
    </row>
    <row r="39" s="16" customFormat="1" ht="29.25" customHeight="1">
      <c r="C39" s="299"/>
    </row>
    <row r="40" spans="2:3" s="21" customFormat="1" ht="29.25" customHeight="1">
      <c r="B40" s="10"/>
      <c r="C40" s="300"/>
    </row>
    <row r="46" ht="29.25" customHeight="1">
      <c r="C46" s="247"/>
    </row>
    <row r="47" ht="29.25" customHeight="1">
      <c r="C47" s="247"/>
    </row>
    <row r="48" ht="29.25" customHeight="1">
      <c r="C48" s="301"/>
    </row>
  </sheetData>
  <sheetProtection/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D9" sqref="D9:D10"/>
    </sheetView>
  </sheetViews>
  <sheetFormatPr defaultColWidth="26.8515625" defaultRowHeight="12.75"/>
  <cols>
    <col min="1" max="1" width="3.421875" style="4" customWidth="1"/>
    <col min="2" max="2" width="5.8515625" style="4" customWidth="1"/>
    <col min="3" max="3" width="39.421875" style="198" customWidth="1"/>
    <col min="4" max="4" width="39.421875" style="4" customWidth="1"/>
    <col min="5" max="26" width="9.140625" style="4" customWidth="1"/>
    <col min="27" max="16384" width="26.8515625" style="4" customWidth="1"/>
  </cols>
  <sheetData>
    <row r="1" s="20" customFormat="1" ht="12.75">
      <c r="C1" s="199"/>
    </row>
    <row r="2" s="20" customFormat="1" ht="12.75">
      <c r="C2" s="199"/>
    </row>
    <row r="3" s="20" customFormat="1" ht="12.75">
      <c r="C3" s="199"/>
    </row>
    <row r="4" s="13" customFormat="1" ht="12.75" customHeight="1">
      <c r="C4" s="244"/>
    </row>
    <row r="6" spans="2:4" ht="39.75" customHeight="1">
      <c r="B6" s="356" t="s">
        <v>178</v>
      </c>
      <c r="C6" s="356"/>
      <c r="D6" s="356"/>
    </row>
    <row r="7" ht="12.75">
      <c r="B7" s="1"/>
    </row>
    <row r="8" spans="2:3" ht="12.75">
      <c r="B8" s="1"/>
      <c r="C8" s="302"/>
    </row>
    <row r="9" spans="3:4" ht="12.75">
      <c r="C9" s="302"/>
      <c r="D9" s="410" t="s">
        <v>253</v>
      </c>
    </row>
    <row r="10" spans="2:4" s="1" customFormat="1" ht="56.25" customHeight="1">
      <c r="B10" s="386" t="s">
        <v>19</v>
      </c>
      <c r="C10" s="189" t="s">
        <v>12</v>
      </c>
      <c r="D10" s="228" t="s">
        <v>254</v>
      </c>
    </row>
    <row r="11" spans="2:4" s="79" customFormat="1" ht="25.5" customHeight="1">
      <c r="B11" s="368">
        <v>1</v>
      </c>
      <c r="C11" s="232" t="s">
        <v>50</v>
      </c>
      <c r="D11" s="5">
        <v>11771219</v>
      </c>
    </row>
    <row r="12" spans="2:4" s="79" customFormat="1" ht="22.5" customHeight="1">
      <c r="B12" s="368">
        <v>2</v>
      </c>
      <c r="C12" s="232" t="s">
        <v>54</v>
      </c>
      <c r="D12" s="5">
        <v>10497113</v>
      </c>
    </row>
    <row r="13" spans="2:4" s="79" customFormat="1" ht="25.5" customHeight="1">
      <c r="B13" s="368">
        <v>3</v>
      </c>
      <c r="C13" s="232" t="s">
        <v>69</v>
      </c>
      <c r="D13" s="5">
        <v>3388947.000000001</v>
      </c>
    </row>
    <row r="14" spans="2:4" s="79" customFormat="1" ht="27.75" customHeight="1">
      <c r="B14" s="368">
        <v>4</v>
      </c>
      <c r="C14" s="177" t="s">
        <v>8</v>
      </c>
      <c r="D14" s="5">
        <v>4832520.999999999</v>
      </c>
    </row>
    <row r="15" spans="2:4" s="79" customFormat="1" ht="27.75" customHeight="1">
      <c r="B15" s="368">
        <v>5</v>
      </c>
      <c r="C15" s="415" t="s">
        <v>187</v>
      </c>
      <c r="D15" s="5">
        <v>421840</v>
      </c>
    </row>
    <row r="16" spans="1:3" s="21" customFormat="1" ht="12.75">
      <c r="A16" s="12"/>
      <c r="B16" s="45"/>
      <c r="C16" s="303"/>
    </row>
    <row r="17" spans="1:3" s="21" customFormat="1" ht="12.75">
      <c r="A17" s="12"/>
      <c r="B17" s="53"/>
      <c r="C17" s="246"/>
    </row>
    <row r="18" spans="1:3" s="13" customFormat="1" ht="12.75">
      <c r="A18" s="11"/>
      <c r="B18" s="53"/>
      <c r="C18" s="200"/>
    </row>
    <row r="19" spans="1:3" s="43" customFormat="1" ht="12.75">
      <c r="A19" s="21"/>
      <c r="B19" s="53"/>
      <c r="C19" s="247"/>
    </row>
    <row r="20" spans="1:3" s="43" customFormat="1" ht="12.75">
      <c r="A20" s="21"/>
      <c r="B20" s="53"/>
      <c r="C20" s="304"/>
    </row>
    <row r="21" s="76" customFormat="1" ht="12.75">
      <c r="C21" s="305"/>
    </row>
    <row r="22" spans="2:3" s="21" customFormat="1" ht="12.75">
      <c r="B22" s="10"/>
      <c r="C22" s="181"/>
    </row>
    <row r="23" spans="2:3" s="13" customFormat="1" ht="12.75">
      <c r="B23" s="101"/>
      <c r="C23" s="202"/>
    </row>
    <row r="24" spans="2:3" s="43" customFormat="1" ht="12.75">
      <c r="B24" s="59"/>
      <c r="C24" s="245"/>
    </row>
    <row r="25" s="53" customFormat="1" ht="12.75">
      <c r="C25" s="247"/>
    </row>
  </sheetData>
  <sheetProtection selectLockedCells="1" selectUnlockedCells="1"/>
  <mergeCells count="1"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14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35.57421875" style="0" customWidth="1"/>
    <col min="4" max="4" width="31.8515625" style="179" customWidth="1"/>
  </cols>
  <sheetData>
    <row r="6" spans="2:4" s="4" customFormat="1" ht="51" customHeight="1">
      <c r="B6" s="345" t="s">
        <v>216</v>
      </c>
      <c r="C6" s="345"/>
      <c r="D6" s="345"/>
    </row>
    <row r="7" spans="2:4" s="4" customFormat="1" ht="12.75">
      <c r="B7" s="1"/>
      <c r="C7" s="1"/>
      <c r="D7" s="176"/>
    </row>
    <row r="8" spans="3:4" s="4" customFormat="1" ht="12.75">
      <c r="C8" s="1"/>
      <c r="D8" s="410" t="s">
        <v>253</v>
      </c>
    </row>
    <row r="9" spans="2:4" s="1" customFormat="1" ht="56.25" customHeight="1">
      <c r="B9" s="386" t="s">
        <v>19</v>
      </c>
      <c r="C9" s="386" t="s">
        <v>12</v>
      </c>
      <c r="D9" s="228" t="s">
        <v>254</v>
      </c>
    </row>
    <row r="10" spans="2:4" s="79" customFormat="1" ht="30" customHeight="1">
      <c r="B10" s="367">
        <v>1</v>
      </c>
      <c r="C10" s="251" t="s">
        <v>8</v>
      </c>
      <c r="D10" s="5">
        <v>19744223</v>
      </c>
    </row>
    <row r="11" spans="2:4" s="6" customFormat="1" ht="33" customHeight="1">
      <c r="B11" s="416">
        <v>2</v>
      </c>
      <c r="C11" s="227" t="s">
        <v>143</v>
      </c>
      <c r="D11" s="5">
        <v>7336860</v>
      </c>
    </row>
    <row r="12" spans="2:4" s="6" customFormat="1" ht="31.5" customHeight="1">
      <c r="B12" s="416">
        <v>3</v>
      </c>
      <c r="C12" s="306" t="s">
        <v>242</v>
      </c>
      <c r="D12" s="5">
        <v>1676515</v>
      </c>
    </row>
    <row r="13" spans="2:4" s="6" customFormat="1" ht="31.5" customHeight="1">
      <c r="B13" s="416">
        <v>4</v>
      </c>
      <c r="C13" s="231" t="s">
        <v>257</v>
      </c>
      <c r="D13" s="5">
        <v>350000</v>
      </c>
    </row>
    <row r="14" spans="1:4" s="21" customFormat="1" ht="12.75">
      <c r="A14" s="18"/>
      <c r="B14" s="12"/>
      <c r="C14" s="119"/>
      <c r="D14" s="22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D29"/>
  <sheetViews>
    <sheetView tabSelected="1" zoomScalePageLayoutView="0" workbookViewId="0" topLeftCell="A1">
      <pane ySplit="5" topLeftCell="A6" activePane="bottomLeft" state="frozen"/>
      <selection pane="topLeft" activeCell="A1" sqref="A1:W35"/>
      <selection pane="bottomLeft" activeCell="J34" sqref="J34"/>
    </sheetView>
  </sheetViews>
  <sheetFormatPr defaultColWidth="11.421875" defaultRowHeight="32.25" customHeight="1"/>
  <cols>
    <col min="1" max="1" width="1.57421875" style="134" customWidth="1"/>
    <col min="2" max="2" width="4.57421875" style="134" customWidth="1"/>
    <col min="3" max="3" width="50.00390625" style="134" customWidth="1"/>
    <col min="4" max="4" width="33.57421875" style="134" customWidth="1"/>
    <col min="5" max="16384" width="11.421875" style="134" customWidth="1"/>
  </cols>
  <sheetData>
    <row r="1" ht="21" customHeight="1"/>
    <row r="2" s="20" customFormat="1" ht="21.75" customHeight="1"/>
    <row r="3" spans="2:4" ht="47.25" customHeight="1">
      <c r="B3" s="417" t="s">
        <v>126</v>
      </c>
      <c r="C3" s="417"/>
      <c r="D3" s="417"/>
    </row>
    <row r="4" spans="3:4" s="418" customFormat="1" ht="27.75" customHeight="1">
      <c r="C4" s="424"/>
      <c r="D4" s="410" t="s">
        <v>253</v>
      </c>
    </row>
    <row r="5" spans="2:4" s="420" customFormat="1" ht="39.75" customHeight="1">
      <c r="B5" s="419" t="s">
        <v>18</v>
      </c>
      <c r="C5" s="419" t="s">
        <v>127</v>
      </c>
      <c r="D5" s="307" t="s">
        <v>254</v>
      </c>
    </row>
    <row r="6" spans="2:4" s="420" customFormat="1" ht="25.5" customHeight="1">
      <c r="B6" s="421">
        <v>1</v>
      </c>
      <c r="C6" s="421" t="s">
        <v>258</v>
      </c>
      <c r="D6" s="423">
        <v>4118950.7</v>
      </c>
    </row>
    <row r="7" spans="2:4" s="420" customFormat="1" ht="38.25" customHeight="1">
      <c r="B7" s="421">
        <v>2</v>
      </c>
      <c r="C7" s="429" t="s">
        <v>269</v>
      </c>
      <c r="D7" s="423">
        <v>4191252.9699999997</v>
      </c>
    </row>
    <row r="8" spans="2:4" s="420" customFormat="1" ht="23.25" customHeight="1">
      <c r="B8" s="421">
        <v>3</v>
      </c>
      <c r="C8" s="421" t="s">
        <v>259</v>
      </c>
      <c r="D8" s="423">
        <v>1897617</v>
      </c>
    </row>
    <row r="9" spans="2:4" s="420" customFormat="1" ht="18.75" customHeight="1">
      <c r="B9" s="421">
        <v>4</v>
      </c>
      <c r="C9" s="429" t="s">
        <v>268</v>
      </c>
      <c r="D9" s="423">
        <v>5911539.61</v>
      </c>
    </row>
    <row r="10" spans="2:4" s="420" customFormat="1" ht="19.5" customHeight="1">
      <c r="B10" s="421">
        <v>5</v>
      </c>
      <c r="C10" s="421" t="s">
        <v>226</v>
      </c>
      <c r="D10" s="423">
        <v>554091</v>
      </c>
    </row>
    <row r="11" spans="2:4" s="420" customFormat="1" ht="24" customHeight="1">
      <c r="B11" s="421">
        <v>6</v>
      </c>
      <c r="C11" s="425" t="s">
        <v>227</v>
      </c>
      <c r="D11" s="423">
        <v>957825.97</v>
      </c>
    </row>
    <row r="12" spans="2:4" s="420" customFormat="1" ht="20.25" customHeight="1">
      <c r="B12" s="421">
        <v>7</v>
      </c>
      <c r="C12" s="421" t="s">
        <v>260</v>
      </c>
      <c r="D12" s="423">
        <v>4079079</v>
      </c>
    </row>
    <row r="13" spans="2:4" s="420" customFormat="1" ht="26.25" customHeight="1">
      <c r="B13" s="421">
        <v>8</v>
      </c>
      <c r="C13" s="426" t="s">
        <v>261</v>
      </c>
      <c r="D13" s="423">
        <v>14740990</v>
      </c>
    </row>
    <row r="14" spans="2:4" s="420" customFormat="1" ht="15" customHeight="1">
      <c r="B14" s="421">
        <v>9</v>
      </c>
      <c r="C14" s="426" t="s">
        <v>262</v>
      </c>
      <c r="D14" s="423">
        <v>12141830</v>
      </c>
    </row>
    <row r="15" spans="2:4" s="420" customFormat="1" ht="15" customHeight="1">
      <c r="B15" s="421">
        <v>10</v>
      </c>
      <c r="C15" s="426" t="s">
        <v>263</v>
      </c>
      <c r="D15" s="423">
        <v>12320529</v>
      </c>
    </row>
    <row r="16" spans="2:4" s="420" customFormat="1" ht="15" customHeight="1">
      <c r="B16" s="421">
        <v>11</v>
      </c>
      <c r="C16" s="426" t="s">
        <v>130</v>
      </c>
      <c r="D16" s="423">
        <v>12848415.71</v>
      </c>
    </row>
    <row r="17" spans="2:4" s="420" customFormat="1" ht="15" customHeight="1">
      <c r="B17" s="421">
        <v>12</v>
      </c>
      <c r="C17" s="426" t="s">
        <v>264</v>
      </c>
      <c r="D17" s="423">
        <v>17118499.74</v>
      </c>
    </row>
    <row r="18" spans="2:4" s="420" customFormat="1" ht="15" customHeight="1">
      <c r="B18" s="421">
        <v>13</v>
      </c>
      <c r="C18" s="426" t="s">
        <v>265</v>
      </c>
      <c r="D18" s="423">
        <v>23559159.729999997</v>
      </c>
    </row>
    <row r="19" spans="2:4" s="420" customFormat="1" ht="15" customHeight="1">
      <c r="B19" s="421">
        <v>14</v>
      </c>
      <c r="C19" s="426" t="s">
        <v>266</v>
      </c>
      <c r="D19" s="423">
        <v>31475032.72</v>
      </c>
    </row>
    <row r="20" spans="2:4" s="420" customFormat="1" ht="15" customHeight="1">
      <c r="B20" s="421">
        <v>15</v>
      </c>
      <c r="C20" s="426" t="s">
        <v>267</v>
      </c>
      <c r="D20" s="423">
        <v>10577541</v>
      </c>
    </row>
    <row r="21" spans="2:4" s="420" customFormat="1" ht="15" customHeight="1">
      <c r="B21" s="421">
        <v>16</v>
      </c>
      <c r="C21" s="426" t="s">
        <v>131</v>
      </c>
      <c r="D21" s="423">
        <v>13861445</v>
      </c>
    </row>
    <row r="22" spans="2:4" s="420" customFormat="1" ht="15" customHeight="1">
      <c r="B22" s="421">
        <v>17</v>
      </c>
      <c r="C22" s="426" t="s">
        <v>208</v>
      </c>
      <c r="D22" s="423">
        <v>5050593</v>
      </c>
    </row>
    <row r="23" spans="2:4" ht="12.75">
      <c r="B23" s="22"/>
      <c r="C23" s="427"/>
      <c r="D23" s="135"/>
    </row>
    <row r="24" spans="2:3" ht="12.75" customHeight="1">
      <c r="B24" s="22"/>
      <c r="C24" s="427"/>
    </row>
    <row r="25" spans="1:4" s="21" customFormat="1" ht="12.75">
      <c r="A25" s="32"/>
      <c r="B25" s="32"/>
      <c r="C25" s="226"/>
      <c r="D25" s="22"/>
    </row>
    <row r="26" spans="2:3" ht="32.25" customHeight="1">
      <c r="B26" s="22"/>
      <c r="C26" s="427"/>
    </row>
    <row r="27" spans="2:3" ht="32.25" customHeight="1">
      <c r="B27" s="46"/>
      <c r="C27" s="428"/>
    </row>
    <row r="28" spans="2:3" ht="32.25" customHeight="1">
      <c r="B28" s="33"/>
      <c r="C28" s="51"/>
    </row>
    <row r="29" spans="1:3" s="422" customFormat="1" ht="32.25" customHeight="1">
      <c r="A29" s="134"/>
      <c r="B29" s="53"/>
      <c r="C29" s="49"/>
    </row>
  </sheetData>
  <sheetProtection/>
  <mergeCells count="1">
    <mergeCell ref="B3:D3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53"/>
  <sheetViews>
    <sheetView zoomScalePageLayoutView="0" workbookViewId="0" topLeftCell="A28">
      <selection activeCell="E4" sqref="E4"/>
    </sheetView>
  </sheetViews>
  <sheetFormatPr defaultColWidth="9.140625" defaultRowHeight="12.75"/>
  <cols>
    <col min="1" max="1" width="1.8515625" style="0" customWidth="1"/>
    <col min="2" max="2" width="8.00390625" style="0" customWidth="1"/>
    <col min="3" max="3" width="41.140625" style="0" customWidth="1"/>
    <col min="4" max="4" width="42.8515625" style="261" customWidth="1"/>
    <col min="5" max="5" width="35.28125" style="258" customWidth="1"/>
  </cols>
  <sheetData>
    <row r="2" ht="12" customHeight="1"/>
    <row r="3" spans="2:5" ht="19.5" customHeight="1">
      <c r="B3" s="317" t="s">
        <v>124</v>
      </c>
      <c r="C3" s="317"/>
      <c r="D3" s="317"/>
      <c r="E3" s="317"/>
    </row>
    <row r="4" ht="16.5" customHeight="1">
      <c r="E4" s="357" t="s">
        <v>253</v>
      </c>
    </row>
    <row r="5" spans="2:5" ht="55.5" customHeight="1">
      <c r="B5" s="267" t="s">
        <v>19</v>
      </c>
      <c r="C5" s="230" t="s">
        <v>158</v>
      </c>
      <c r="D5" s="268" t="s">
        <v>16</v>
      </c>
      <c r="E5" s="228" t="s">
        <v>254</v>
      </c>
    </row>
    <row r="6" spans="2:5" ht="12.75">
      <c r="B6" s="315">
        <v>1</v>
      </c>
      <c r="C6" s="318" t="s">
        <v>71</v>
      </c>
      <c r="D6" s="243" t="s">
        <v>183</v>
      </c>
      <c r="E6" s="185">
        <v>425316.27</v>
      </c>
    </row>
    <row r="7" spans="2:5" ht="12.75">
      <c r="B7" s="315"/>
      <c r="C7" s="318"/>
      <c r="D7" s="243" t="s">
        <v>184</v>
      </c>
      <c r="E7" s="185">
        <v>7589.27</v>
      </c>
    </row>
    <row r="8" spans="2:5" ht="12.75">
      <c r="B8" s="315"/>
      <c r="C8" s="318"/>
      <c r="D8" s="184" t="s">
        <v>15</v>
      </c>
      <c r="E8" s="185">
        <v>31045</v>
      </c>
    </row>
    <row r="9" spans="2:5" ht="12.75">
      <c r="B9" s="315"/>
      <c r="C9" s="318"/>
      <c r="D9" s="243" t="s">
        <v>111</v>
      </c>
      <c r="E9" s="185">
        <v>817461.1</v>
      </c>
    </row>
    <row r="10" spans="2:5" ht="12.75">
      <c r="B10" s="315"/>
      <c r="C10" s="318"/>
      <c r="D10" s="243" t="s">
        <v>177</v>
      </c>
      <c r="E10" s="185">
        <v>63253</v>
      </c>
    </row>
    <row r="11" spans="2:5" ht="12.75">
      <c r="B11" s="315"/>
      <c r="C11" s="318"/>
      <c r="D11" s="184" t="s">
        <v>229</v>
      </c>
      <c r="E11" s="185">
        <v>4835.360000000001</v>
      </c>
    </row>
    <row r="12" spans="2:5" ht="12.75">
      <c r="B12" s="315"/>
      <c r="C12" s="318"/>
      <c r="D12" s="268" t="s">
        <v>7</v>
      </c>
      <c r="E12" s="229">
        <v>1349500.0000000002</v>
      </c>
    </row>
    <row r="13" spans="2:5" ht="20.25" customHeight="1">
      <c r="B13" s="315">
        <v>2</v>
      </c>
      <c r="C13" s="315" t="s">
        <v>72</v>
      </c>
      <c r="D13" s="34" t="s">
        <v>206</v>
      </c>
      <c r="E13" s="185">
        <v>2080750</v>
      </c>
    </row>
    <row r="14" spans="2:5" ht="12.75">
      <c r="B14" s="315"/>
      <c r="C14" s="315"/>
      <c r="D14" s="268" t="s">
        <v>7</v>
      </c>
      <c r="E14" s="229">
        <v>2080750</v>
      </c>
    </row>
    <row r="15" spans="2:5" ht="12.75">
      <c r="B15" s="362">
        <v>3</v>
      </c>
      <c r="C15" s="315" t="s">
        <v>109</v>
      </c>
      <c r="D15" s="243" t="s">
        <v>183</v>
      </c>
      <c r="E15" s="185">
        <v>587017</v>
      </c>
    </row>
    <row r="16" spans="2:5" ht="12.75">
      <c r="B16" s="362"/>
      <c r="C16" s="315"/>
      <c r="D16" s="249" t="s">
        <v>206</v>
      </c>
      <c r="E16" s="185">
        <v>5123</v>
      </c>
    </row>
    <row r="17" spans="2:5" ht="12.75">
      <c r="B17" s="362"/>
      <c r="C17" s="315"/>
      <c r="D17" s="184" t="s">
        <v>229</v>
      </c>
      <c r="E17" s="185">
        <v>0</v>
      </c>
    </row>
    <row r="18" spans="2:5" ht="12.75">
      <c r="B18" s="362"/>
      <c r="C18" s="315"/>
      <c r="D18" s="268" t="s">
        <v>7</v>
      </c>
      <c r="E18" s="185">
        <v>592140</v>
      </c>
    </row>
    <row r="19" spans="2:5" ht="13.5" customHeight="1">
      <c r="B19" s="315">
        <v>4</v>
      </c>
      <c r="C19" s="315" t="s">
        <v>17</v>
      </c>
      <c r="D19" s="249" t="s">
        <v>206</v>
      </c>
      <c r="E19" s="185">
        <v>26700</v>
      </c>
    </row>
    <row r="20" spans="2:5" ht="13.5" customHeight="1">
      <c r="B20" s="315"/>
      <c r="C20" s="315"/>
      <c r="D20" s="184" t="s">
        <v>229</v>
      </c>
      <c r="E20" s="185">
        <v>0</v>
      </c>
    </row>
    <row r="21" spans="2:5" s="186" customFormat="1" ht="18.75" customHeight="1">
      <c r="B21" s="315"/>
      <c r="C21" s="315"/>
      <c r="D21" s="268" t="s">
        <v>7</v>
      </c>
      <c r="E21" s="229">
        <v>26700</v>
      </c>
    </row>
    <row r="22" spans="2:5" ht="17.25" customHeight="1">
      <c r="B22" s="362">
        <v>5</v>
      </c>
      <c r="C22" s="315" t="s">
        <v>73</v>
      </c>
      <c r="D22" s="243" t="s">
        <v>183</v>
      </c>
      <c r="E22" s="185">
        <v>28148</v>
      </c>
    </row>
    <row r="23" spans="2:5" ht="12.75">
      <c r="B23" s="362"/>
      <c r="C23" s="315"/>
      <c r="D23" s="243" t="s">
        <v>184</v>
      </c>
      <c r="E23" s="185">
        <v>19646</v>
      </c>
    </row>
    <row r="24" spans="2:5" ht="12.75">
      <c r="B24" s="362"/>
      <c r="C24" s="315"/>
      <c r="D24" s="243" t="s">
        <v>49</v>
      </c>
      <c r="E24" s="185">
        <v>176411</v>
      </c>
    </row>
    <row r="25" spans="2:5" ht="12.75">
      <c r="B25" s="362"/>
      <c r="C25" s="315"/>
      <c r="D25" s="243" t="s">
        <v>111</v>
      </c>
      <c r="E25" s="185">
        <v>1936</v>
      </c>
    </row>
    <row r="26" spans="2:5" ht="12.75">
      <c r="B26" s="362"/>
      <c r="C26" s="315"/>
      <c r="D26" s="243" t="s">
        <v>177</v>
      </c>
      <c r="E26" s="185">
        <v>1029</v>
      </c>
    </row>
    <row r="27" spans="2:5" ht="12.75">
      <c r="B27" s="362"/>
      <c r="C27" s="315"/>
      <c r="D27" s="184" t="s">
        <v>229</v>
      </c>
      <c r="E27" s="185">
        <v>0</v>
      </c>
    </row>
    <row r="28" spans="2:5" s="186" customFormat="1" ht="18.75" customHeight="1">
      <c r="B28" s="362"/>
      <c r="C28" s="315"/>
      <c r="D28" s="268" t="s">
        <v>7</v>
      </c>
      <c r="E28" s="229">
        <v>227170</v>
      </c>
    </row>
    <row r="29" spans="2:5" ht="12.75">
      <c r="B29" s="315">
        <v>6</v>
      </c>
      <c r="C29" s="315" t="s">
        <v>74</v>
      </c>
      <c r="D29" s="243" t="s">
        <v>143</v>
      </c>
      <c r="E29" s="185">
        <v>25727</v>
      </c>
    </row>
    <row r="30" spans="2:5" ht="15" customHeight="1">
      <c r="B30" s="315"/>
      <c r="C30" s="315"/>
      <c r="D30" s="249" t="s">
        <v>206</v>
      </c>
      <c r="E30" s="185">
        <v>0</v>
      </c>
    </row>
    <row r="31" spans="2:5" ht="12.75">
      <c r="B31" s="315"/>
      <c r="C31" s="315"/>
      <c r="D31" s="184" t="s">
        <v>229</v>
      </c>
      <c r="E31" s="185">
        <v>3773</v>
      </c>
    </row>
    <row r="32" spans="2:5" s="186" customFormat="1" ht="23.25" customHeight="1">
      <c r="B32" s="315"/>
      <c r="C32" s="315"/>
      <c r="D32" s="268" t="s">
        <v>7</v>
      </c>
      <c r="E32" s="229">
        <v>29500</v>
      </c>
    </row>
    <row r="33" spans="2:5" ht="12.75">
      <c r="B33" s="316">
        <v>7</v>
      </c>
      <c r="C33" s="316" t="s">
        <v>75</v>
      </c>
      <c r="D33" s="243" t="s">
        <v>183</v>
      </c>
      <c r="E33" s="185">
        <v>5557</v>
      </c>
    </row>
    <row r="34" spans="2:5" ht="12.75">
      <c r="B34" s="316"/>
      <c r="C34" s="316"/>
      <c r="D34" s="243" t="s">
        <v>184</v>
      </c>
      <c r="E34" s="185">
        <v>3490</v>
      </c>
    </row>
    <row r="35" spans="2:5" ht="12.75">
      <c r="B35" s="316"/>
      <c r="C35" s="316"/>
      <c r="D35" s="249" t="s">
        <v>8</v>
      </c>
      <c r="E35" s="185">
        <v>64968</v>
      </c>
    </row>
    <row r="36" spans="2:5" ht="17.25" customHeight="1">
      <c r="B36" s="316"/>
      <c r="C36" s="316"/>
      <c r="D36" s="184" t="s">
        <v>157</v>
      </c>
      <c r="E36" s="185">
        <v>378847</v>
      </c>
    </row>
    <row r="37" spans="2:5" ht="12.75">
      <c r="B37" s="316"/>
      <c r="C37" s="316"/>
      <c r="D37" s="243" t="s">
        <v>111</v>
      </c>
      <c r="E37" s="185">
        <v>11549</v>
      </c>
    </row>
    <row r="38" spans="2:5" ht="28.5" customHeight="1">
      <c r="B38" s="316"/>
      <c r="C38" s="316"/>
      <c r="D38" s="243" t="s">
        <v>177</v>
      </c>
      <c r="E38" s="185">
        <v>539</v>
      </c>
    </row>
    <row r="39" spans="2:5" s="186" customFormat="1" ht="33" customHeight="1">
      <c r="B39" s="316"/>
      <c r="C39" s="316"/>
      <c r="D39" s="268" t="s">
        <v>7</v>
      </c>
      <c r="E39" s="229">
        <v>464950</v>
      </c>
    </row>
    <row r="40" spans="2:5" ht="12.75">
      <c r="B40" s="315">
        <v>8</v>
      </c>
      <c r="C40" s="315" t="s">
        <v>155</v>
      </c>
      <c r="D40" s="243" t="s">
        <v>183</v>
      </c>
      <c r="E40" s="185">
        <v>7008</v>
      </c>
    </row>
    <row r="41" spans="2:5" ht="12.75">
      <c r="B41" s="315"/>
      <c r="C41" s="315"/>
      <c r="D41" s="243" t="s">
        <v>184</v>
      </c>
      <c r="E41" s="185">
        <v>1080</v>
      </c>
    </row>
    <row r="42" spans="2:5" ht="12.75">
      <c r="B42" s="315"/>
      <c r="C42" s="315"/>
      <c r="D42" s="249" t="s">
        <v>8</v>
      </c>
      <c r="E42" s="185">
        <v>16865</v>
      </c>
    </row>
    <row r="43" spans="2:5" ht="12.75">
      <c r="B43" s="315"/>
      <c r="C43" s="315"/>
      <c r="D43" s="243" t="s">
        <v>69</v>
      </c>
      <c r="E43" s="185">
        <v>4072</v>
      </c>
    </row>
    <row r="44" spans="2:5" ht="12.75">
      <c r="B44" s="315"/>
      <c r="C44" s="315"/>
      <c r="D44" s="243" t="s">
        <v>177</v>
      </c>
      <c r="E44" s="185">
        <v>475</v>
      </c>
    </row>
    <row r="45" spans="2:5" ht="12.75">
      <c r="B45" s="315"/>
      <c r="C45" s="315"/>
      <c r="D45" s="184" t="s">
        <v>157</v>
      </c>
      <c r="E45" s="185">
        <v>0</v>
      </c>
    </row>
    <row r="46" spans="2:5" s="186" customFormat="1" ht="13.5" customHeight="1">
      <c r="B46" s="315"/>
      <c r="C46" s="315"/>
      <c r="D46" s="268" t="s">
        <v>7</v>
      </c>
      <c r="E46" s="229">
        <v>29500</v>
      </c>
    </row>
    <row r="47" spans="2:5" ht="12.75">
      <c r="B47" s="315">
        <v>9</v>
      </c>
      <c r="C47" s="315" t="s">
        <v>156</v>
      </c>
      <c r="D47" s="269" t="s">
        <v>183</v>
      </c>
      <c r="E47" s="185">
        <v>276679</v>
      </c>
    </row>
    <row r="48" spans="2:5" ht="15.75" customHeight="1">
      <c r="B48" s="315"/>
      <c r="C48" s="315"/>
      <c r="D48" s="249" t="s">
        <v>206</v>
      </c>
      <c r="E48" s="185">
        <v>15451</v>
      </c>
    </row>
    <row r="49" spans="2:5" ht="12.75">
      <c r="B49" s="315"/>
      <c r="C49" s="315"/>
      <c r="D49" s="184" t="s">
        <v>157</v>
      </c>
      <c r="E49" s="185">
        <v>0</v>
      </c>
    </row>
    <row r="50" spans="2:5" s="186" customFormat="1" ht="12.75">
      <c r="B50" s="315"/>
      <c r="C50" s="315"/>
      <c r="D50" s="268" t="s">
        <v>7</v>
      </c>
      <c r="E50" s="229">
        <v>292130</v>
      </c>
    </row>
    <row r="51" spans="4:5" s="237" customFormat="1" ht="12.75">
      <c r="D51" s="262"/>
      <c r="E51" s="259"/>
    </row>
    <row r="52" spans="2:3" ht="18" customHeight="1">
      <c r="B52" s="310"/>
      <c r="C52" s="310"/>
    </row>
    <row r="53" spans="2:3" ht="12.75">
      <c r="B53" s="170"/>
      <c r="C53" s="170"/>
    </row>
  </sheetData>
  <sheetProtection/>
  <mergeCells count="20">
    <mergeCell ref="B3:E3"/>
    <mergeCell ref="B52:C52"/>
    <mergeCell ref="B6:B12"/>
    <mergeCell ref="C6:C12"/>
    <mergeCell ref="B13:B14"/>
    <mergeCell ref="C13:C14"/>
    <mergeCell ref="B15:B18"/>
    <mergeCell ref="C15:C18"/>
    <mergeCell ref="B19:B21"/>
    <mergeCell ref="C19:C21"/>
    <mergeCell ref="B22:B28"/>
    <mergeCell ref="B47:B50"/>
    <mergeCell ref="C47:C50"/>
    <mergeCell ref="C22:C28"/>
    <mergeCell ref="B29:B32"/>
    <mergeCell ref="C29:C32"/>
    <mergeCell ref="B33:B39"/>
    <mergeCell ref="C33:C39"/>
    <mergeCell ref="B40:B46"/>
    <mergeCell ref="C40:C46"/>
  </mergeCells>
  <printOptions/>
  <pageMargins left="0.16" right="0.16" top="0.32" bottom="0.29" header="0.22" footer="0.1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57421875" style="26" customWidth="1"/>
    <col min="2" max="2" width="10.8515625" style="26" customWidth="1"/>
    <col min="3" max="3" width="36.28125" style="26" customWidth="1"/>
    <col min="4" max="4" width="35.00390625" style="26" customWidth="1"/>
    <col min="5" max="16384" width="9.140625" style="26" customWidth="1"/>
  </cols>
  <sheetData>
    <row r="1" s="16" customFormat="1" ht="12.75"/>
    <row r="2" s="29" customFormat="1" ht="12.75"/>
    <row r="4" spans="2:4" ht="34.5" customHeight="1">
      <c r="B4" s="319" t="s">
        <v>28</v>
      </c>
      <c r="C4" s="319"/>
      <c r="D4" s="319"/>
    </row>
    <row r="6" ht="12.75">
      <c r="D6" s="357" t="s">
        <v>253</v>
      </c>
    </row>
    <row r="7" spans="2:4" ht="40.5" customHeight="1">
      <c r="B7" s="234" t="s">
        <v>19</v>
      </c>
      <c r="C7" s="233" t="s">
        <v>1</v>
      </c>
      <c r="D7" s="228" t="s">
        <v>254</v>
      </c>
    </row>
    <row r="8" spans="2:4" s="78" customFormat="1" ht="32.25" customHeight="1">
      <c r="B8" s="363">
        <v>1</v>
      </c>
      <c r="C8" s="274" t="s">
        <v>187</v>
      </c>
      <c r="D8" s="364">
        <v>5965.9</v>
      </c>
    </row>
    <row r="9" spans="2:4" s="78" customFormat="1" ht="40.5" customHeight="1">
      <c r="B9" s="363">
        <v>2</v>
      </c>
      <c r="C9" s="431" t="s">
        <v>272</v>
      </c>
      <c r="D9" s="364">
        <v>24519.069999999996</v>
      </c>
    </row>
    <row r="10" spans="2:4" s="78" customFormat="1" ht="25.5">
      <c r="B10" s="363">
        <v>3</v>
      </c>
      <c r="C10" s="274" t="s">
        <v>271</v>
      </c>
      <c r="D10" s="364">
        <v>69425.03</v>
      </c>
    </row>
    <row r="11" spans="2:3" ht="12.75">
      <c r="B11" s="57"/>
      <c r="C11" s="57"/>
    </row>
    <row r="12" spans="2:3" ht="12.75">
      <c r="B12" s="57"/>
      <c r="C12" s="57"/>
    </row>
    <row r="13" spans="2:3" ht="12.75" customHeight="1">
      <c r="B13" s="310"/>
      <c r="C13" s="310"/>
    </row>
    <row r="14" spans="2:3" ht="12.75">
      <c r="B14" s="170"/>
      <c r="C14" s="263"/>
    </row>
    <row r="15" spans="2:3" ht="12.75">
      <c r="B15" s="122"/>
      <c r="C15" s="170"/>
    </row>
    <row r="16" ht="12.75">
      <c r="C16" s="122"/>
    </row>
    <row r="17" spans="2:3" ht="12.75">
      <c r="B17" s="16"/>
      <c r="C17" s="21"/>
    </row>
    <row r="18" spans="2:3" s="21" customFormat="1" ht="12.75">
      <c r="B18" s="45"/>
      <c r="C18" s="22"/>
    </row>
    <row r="19" spans="2:3" s="21" customFormat="1" ht="12.75">
      <c r="B19" s="45"/>
      <c r="C19" s="19"/>
    </row>
    <row r="20" spans="2:3" s="21" customFormat="1" ht="12.75">
      <c r="B20" s="53"/>
      <c r="C20" s="46"/>
    </row>
    <row r="21" spans="2:3" s="13" customFormat="1" ht="12.75">
      <c r="B21" s="53"/>
      <c r="C21" s="33"/>
    </row>
    <row r="22" spans="2:3" s="43" customFormat="1" ht="12.75">
      <c r="B22" s="53"/>
      <c r="C22" s="53"/>
    </row>
    <row r="23" s="76" customFormat="1" ht="12.75">
      <c r="C23" s="77"/>
    </row>
    <row r="24" s="43" customFormat="1" ht="12.75">
      <c r="B24" s="59"/>
    </row>
    <row r="25" s="16" customFormat="1" ht="12.75">
      <c r="C25" s="20"/>
    </row>
  </sheetData>
  <sheetProtection/>
  <mergeCells count="2">
    <mergeCell ref="B13:C13"/>
    <mergeCell ref="B4:D4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20"/>
  <sheetViews>
    <sheetView zoomScalePageLayoutView="0" workbookViewId="0" topLeftCell="A1">
      <selection activeCell="H12" sqref="H12:H13"/>
    </sheetView>
  </sheetViews>
  <sheetFormatPr defaultColWidth="9.140625" defaultRowHeight="12.75"/>
  <cols>
    <col min="1" max="1" width="3.8515625" style="28" customWidth="1"/>
    <col min="2" max="2" width="8.28125" style="28" customWidth="1"/>
    <col min="3" max="3" width="39.140625" style="28" customWidth="1"/>
    <col min="4" max="4" width="41.7109375" style="28" customWidth="1"/>
    <col min="5" max="16384" width="9.140625" style="28" customWidth="1"/>
  </cols>
  <sheetData>
    <row r="1" s="16" customFormat="1" ht="12.75" customHeight="1"/>
    <row r="2" s="16" customFormat="1" ht="12.75"/>
    <row r="4" s="13" customFormat="1" ht="12.75"/>
    <row r="5" spans="2:4" s="7" customFormat="1" ht="40.5" customHeight="1">
      <c r="B5" s="319" t="s">
        <v>176</v>
      </c>
      <c r="C5" s="319"/>
      <c r="D5" s="319"/>
    </row>
    <row r="9" ht="12.75">
      <c r="D9" s="357" t="s">
        <v>253</v>
      </c>
    </row>
    <row r="10" spans="2:4" s="26" customFormat="1" ht="25.5" customHeight="1">
      <c r="B10" s="365" t="s">
        <v>19</v>
      </c>
      <c r="C10" s="233" t="s">
        <v>1</v>
      </c>
      <c r="D10" s="228" t="s">
        <v>254</v>
      </c>
    </row>
    <row r="11" spans="2:4" s="78" customFormat="1" ht="30.75" customHeight="1">
      <c r="B11" s="366">
        <v>1</v>
      </c>
      <c r="C11" s="274" t="s">
        <v>187</v>
      </c>
      <c r="D11" s="364">
        <v>171574.00977041482</v>
      </c>
    </row>
    <row r="12" spans="2:4" s="78" customFormat="1" ht="30" customHeight="1">
      <c r="B12" s="366">
        <v>2</v>
      </c>
      <c r="C12" s="430" t="s">
        <v>272</v>
      </c>
      <c r="D12" s="364">
        <v>484688.04558048525</v>
      </c>
    </row>
    <row r="13" spans="2:4" s="78" customFormat="1" ht="42" customHeight="1">
      <c r="B13" s="366">
        <v>3</v>
      </c>
      <c r="C13" s="274" t="s">
        <v>271</v>
      </c>
      <c r="D13" s="364">
        <v>1388637.9446490998</v>
      </c>
    </row>
    <row r="14" spans="1:3" s="21" customFormat="1" ht="12.75">
      <c r="A14" s="18"/>
      <c r="B14" s="22"/>
      <c r="C14" s="122"/>
    </row>
    <row r="15" spans="1:3" s="21" customFormat="1" ht="12.75">
      <c r="A15" s="18"/>
      <c r="B15" s="45"/>
      <c r="C15" s="22"/>
    </row>
    <row r="16" spans="1:3" s="21" customFormat="1" ht="12.75">
      <c r="A16" s="12"/>
      <c r="B16" s="45"/>
      <c r="C16" s="19"/>
    </row>
    <row r="17" spans="1:3" s="21" customFormat="1" ht="12.75">
      <c r="A17" s="12"/>
      <c r="B17" s="53"/>
      <c r="C17" s="46"/>
    </row>
    <row r="18" spans="1:3" s="13" customFormat="1" ht="12.75">
      <c r="A18" s="11"/>
      <c r="B18" s="53"/>
      <c r="C18" s="33"/>
    </row>
    <row r="19" spans="1:3" s="43" customFormat="1" ht="12.75">
      <c r="A19" s="21"/>
      <c r="B19" s="53"/>
      <c r="C19" s="53"/>
    </row>
    <row r="20" spans="2:3" s="13" customFormat="1" ht="12.75">
      <c r="B20" s="101"/>
      <c r="C20" s="10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3" customWidth="1"/>
    <col min="3" max="3" width="34.28125" style="7" customWidth="1"/>
    <col min="4" max="4" width="39.28125" style="7" customWidth="1"/>
    <col min="5" max="5" width="15.00390625" style="12" customWidth="1"/>
    <col min="6" max="6" width="14.00390625" style="12" customWidth="1"/>
    <col min="7" max="8" width="13.28125" style="12" customWidth="1"/>
    <col min="9" max="9" width="12.00390625" style="12" customWidth="1"/>
    <col min="10" max="10" width="13.00390625" style="12" customWidth="1"/>
    <col min="11" max="11" width="12.7109375" style="12" customWidth="1"/>
    <col min="12" max="12" width="12.28125" style="7" bestFit="1" customWidth="1"/>
    <col min="13" max="13" width="12.140625" style="7" bestFit="1" customWidth="1"/>
    <col min="14" max="14" width="11.7109375" style="12" bestFit="1" customWidth="1"/>
    <col min="15" max="15" width="11.57421875" style="12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16" customFormat="1" ht="18.75" customHeight="1">
      <c r="E1" s="117"/>
      <c r="F1" s="51"/>
      <c r="G1" s="31"/>
      <c r="H1" s="31"/>
      <c r="I1" s="136"/>
      <c r="J1" s="73"/>
      <c r="K1" s="136" t="s">
        <v>98</v>
      </c>
      <c r="N1" s="117"/>
      <c r="O1" s="117"/>
    </row>
    <row r="2" spans="5:15" s="33" customFormat="1" ht="12.75">
      <c r="E2" s="51"/>
      <c r="G2" s="31"/>
      <c r="H2" s="31"/>
      <c r="I2" s="85" t="s">
        <v>99</v>
      </c>
      <c r="J2" s="31"/>
      <c r="K2" s="51"/>
      <c r="N2" s="51"/>
      <c r="O2" s="51"/>
    </row>
    <row r="3" spans="5:15" s="16" customFormat="1" ht="12.75">
      <c r="E3" s="31"/>
      <c r="G3" s="31"/>
      <c r="H3" s="31"/>
      <c r="I3" s="85" t="s">
        <v>100</v>
      </c>
      <c r="J3" s="31"/>
      <c r="K3" s="31"/>
      <c r="N3" s="31"/>
      <c r="O3" s="31"/>
    </row>
    <row r="4" spans="5:15" s="16" customFormat="1" ht="12.75">
      <c r="E4" s="31"/>
      <c r="G4" s="31"/>
      <c r="H4" s="31"/>
      <c r="I4" s="85"/>
      <c r="J4" s="31"/>
      <c r="K4" s="31"/>
      <c r="N4" s="31"/>
      <c r="O4" s="31"/>
    </row>
    <row r="5" spans="5:15" s="16" customFormat="1" ht="12.75">
      <c r="E5" s="31"/>
      <c r="G5" s="31"/>
      <c r="H5" s="31"/>
      <c r="I5" s="85" t="s">
        <v>110</v>
      </c>
      <c r="J5" s="31"/>
      <c r="K5" s="31"/>
      <c r="N5" s="31"/>
      <c r="O5" s="31"/>
    </row>
    <row r="6" spans="4:15" s="16" customFormat="1" ht="12.75">
      <c r="D6" s="67" t="s">
        <v>39</v>
      </c>
      <c r="E6" s="31"/>
      <c r="F6" s="31"/>
      <c r="G6" s="31"/>
      <c r="H6" s="31"/>
      <c r="I6" s="31"/>
      <c r="J6" s="31"/>
      <c r="K6" s="31"/>
      <c r="N6" s="31"/>
      <c r="O6" s="31"/>
    </row>
    <row r="7" ht="13.5" thickBot="1">
      <c r="D7" s="8"/>
    </row>
    <row r="8" spans="2:15" s="8" customFormat="1" ht="51.75" thickBot="1">
      <c r="B8" s="96" t="s">
        <v>19</v>
      </c>
      <c r="C8" s="95"/>
      <c r="D8" s="95" t="s">
        <v>1</v>
      </c>
      <c r="E8" s="105" t="s">
        <v>105</v>
      </c>
      <c r="F8" s="107" t="s">
        <v>106</v>
      </c>
      <c r="G8" s="107" t="s">
        <v>133</v>
      </c>
      <c r="H8" s="107" t="s">
        <v>142</v>
      </c>
      <c r="I8" s="107" t="s">
        <v>134</v>
      </c>
      <c r="J8" s="107" t="s">
        <v>135</v>
      </c>
      <c r="K8" s="158" t="s">
        <v>132</v>
      </c>
      <c r="N8" s="48"/>
      <c r="O8" s="48"/>
    </row>
    <row r="9" spans="2:15" s="79" customFormat="1" ht="12.75">
      <c r="B9" s="90">
        <v>1</v>
      </c>
      <c r="C9" s="326" t="s">
        <v>40</v>
      </c>
      <c r="D9" s="89" t="s">
        <v>49</v>
      </c>
      <c r="E9" s="80"/>
      <c r="F9" s="139">
        <v>840553</v>
      </c>
      <c r="G9" s="80">
        <v>1029982</v>
      </c>
      <c r="H9" s="80">
        <v>1029982</v>
      </c>
      <c r="I9" s="80">
        <v>1029982</v>
      </c>
      <c r="J9" s="144">
        <v>322279.61</v>
      </c>
      <c r="K9" s="123">
        <v>3222796.61</v>
      </c>
      <c r="L9" s="146"/>
      <c r="N9" s="146"/>
      <c r="O9" s="146"/>
    </row>
    <row r="10" spans="2:15" s="79" customFormat="1" ht="12.75">
      <c r="B10" s="84">
        <v>4</v>
      </c>
      <c r="C10" s="327"/>
      <c r="D10" s="14" t="s">
        <v>69</v>
      </c>
      <c r="E10" s="5"/>
      <c r="F10" s="140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24">
        <v>938723.3</v>
      </c>
      <c r="L10" s="146"/>
      <c r="N10" s="146"/>
      <c r="O10" s="146"/>
    </row>
    <row r="11" spans="2:15" s="79" customFormat="1" ht="12.75">
      <c r="B11" s="84">
        <v>6</v>
      </c>
      <c r="C11" s="327"/>
      <c r="D11" s="34" t="s">
        <v>15</v>
      </c>
      <c r="E11" s="5"/>
      <c r="F11" s="140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24">
        <v>261983.18</v>
      </c>
      <c r="L11" s="146"/>
      <c r="N11" s="146"/>
      <c r="O11" s="146"/>
    </row>
    <row r="12" spans="2:15" s="79" customFormat="1" ht="12.75">
      <c r="B12" s="84">
        <v>3</v>
      </c>
      <c r="C12" s="327"/>
      <c r="D12" s="14" t="s">
        <v>51</v>
      </c>
      <c r="E12" s="5"/>
      <c r="F12" s="140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24">
        <v>1965497.92</v>
      </c>
      <c r="L12" s="146"/>
      <c r="N12" s="146"/>
      <c r="O12" s="146"/>
    </row>
    <row r="13" spans="2:15" s="79" customFormat="1" ht="12.75">
      <c r="B13" s="84">
        <v>5</v>
      </c>
      <c r="C13" s="327"/>
      <c r="D13" s="14" t="s">
        <v>53</v>
      </c>
      <c r="E13" s="5"/>
      <c r="F13" s="140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24">
        <v>143550.08</v>
      </c>
      <c r="L13" s="146"/>
      <c r="N13" s="146"/>
      <c r="O13" s="146"/>
    </row>
    <row r="14" spans="2:15" s="79" customFormat="1" ht="12.75">
      <c r="B14" s="84">
        <v>2</v>
      </c>
      <c r="C14" s="327"/>
      <c r="D14" s="14" t="s">
        <v>50</v>
      </c>
      <c r="E14" s="5"/>
      <c r="F14" s="140">
        <v>271056</v>
      </c>
      <c r="G14" s="153">
        <v>5162</v>
      </c>
      <c r="H14" s="153">
        <v>181186.13</v>
      </c>
      <c r="I14" s="5">
        <v>5162</v>
      </c>
      <c r="J14" s="5">
        <v>31264.78</v>
      </c>
      <c r="K14" s="124">
        <f>F14+H14+I14+J14</f>
        <v>488668.91000000003</v>
      </c>
      <c r="L14" s="146"/>
      <c r="M14" s="146"/>
      <c r="N14" s="146"/>
      <c r="O14" s="146"/>
    </row>
    <row r="15" spans="2:15" s="6" customFormat="1" ht="13.5" thickBot="1">
      <c r="B15" s="52"/>
      <c r="C15" s="328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93">
        <f t="shared" si="0"/>
        <v>7021220</v>
      </c>
      <c r="L15" s="3"/>
      <c r="M15" s="3"/>
      <c r="N15" s="3"/>
      <c r="O15" s="3"/>
    </row>
    <row r="16" spans="2:15" s="79" customFormat="1" ht="12.75" customHeight="1">
      <c r="B16" s="143">
        <v>1</v>
      </c>
      <c r="C16" s="326" t="s">
        <v>41</v>
      </c>
      <c r="D16" s="110" t="s">
        <v>49</v>
      </c>
      <c r="E16" s="87"/>
      <c r="F16" s="80">
        <v>41656</v>
      </c>
      <c r="G16" s="87">
        <v>0</v>
      </c>
      <c r="H16" s="87">
        <v>0</v>
      </c>
      <c r="I16" s="87">
        <v>0</v>
      </c>
      <c r="J16" s="87">
        <v>0</v>
      </c>
      <c r="K16" s="124">
        <f>F16+G16+I16+J16</f>
        <v>41656</v>
      </c>
      <c r="N16" s="146"/>
      <c r="O16" s="146"/>
    </row>
    <row r="17" spans="2:15" s="79" customFormat="1" ht="12.75">
      <c r="B17" s="84">
        <v>4</v>
      </c>
      <c r="C17" s="327"/>
      <c r="D17" s="14" t="s">
        <v>54</v>
      </c>
      <c r="E17" s="5"/>
      <c r="F17" s="142">
        <v>114469</v>
      </c>
      <c r="G17" s="5">
        <v>30380</v>
      </c>
      <c r="H17" s="5">
        <v>30380</v>
      </c>
      <c r="I17" s="5">
        <v>30380</v>
      </c>
      <c r="J17" s="87">
        <v>19471.53</v>
      </c>
      <c r="K17" s="124">
        <f>F17+G17+I17+J17</f>
        <v>194700.53</v>
      </c>
      <c r="L17" s="146"/>
      <c r="N17" s="146"/>
      <c r="O17" s="146"/>
    </row>
    <row r="18" spans="2:15" s="79" customFormat="1" ht="12.75">
      <c r="B18" s="84">
        <v>3</v>
      </c>
      <c r="C18" s="327"/>
      <c r="D18" s="14" t="s">
        <v>51</v>
      </c>
      <c r="E18" s="5"/>
      <c r="F18" s="140">
        <v>219308</v>
      </c>
      <c r="G18" s="5">
        <v>415217</v>
      </c>
      <c r="H18" s="5">
        <v>415217</v>
      </c>
      <c r="I18" s="5">
        <v>415217</v>
      </c>
      <c r="J18" s="87">
        <v>116637.45</v>
      </c>
      <c r="K18" s="124">
        <f>F18+G18+I18+J18</f>
        <v>1166379.45</v>
      </c>
      <c r="L18" s="146"/>
      <c r="M18" s="146"/>
      <c r="N18" s="146"/>
      <c r="O18" s="146"/>
    </row>
    <row r="19" spans="2:15" s="79" customFormat="1" ht="12.75">
      <c r="B19" s="84">
        <v>2</v>
      </c>
      <c r="C19" s="327"/>
      <c r="D19" s="14" t="s">
        <v>50</v>
      </c>
      <c r="E19" s="5"/>
      <c r="F19" s="140">
        <v>206227</v>
      </c>
      <c r="G19" s="5">
        <v>207643</v>
      </c>
      <c r="H19" s="5">
        <v>207643</v>
      </c>
      <c r="I19" s="5">
        <v>207643</v>
      </c>
      <c r="J19" s="87">
        <v>69057.29</v>
      </c>
      <c r="K19" s="124">
        <f>F19+G19+I19+J19</f>
        <v>690570.29</v>
      </c>
      <c r="L19" s="146"/>
      <c r="N19" s="146"/>
      <c r="O19" s="146"/>
    </row>
    <row r="20" spans="2:15" s="6" customFormat="1" ht="13.5" thickBot="1">
      <c r="B20" s="52"/>
      <c r="C20" s="328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93">
        <f t="shared" si="1"/>
        <v>2093306.27</v>
      </c>
      <c r="N20" s="3"/>
      <c r="O20" s="3"/>
    </row>
    <row r="21" spans="2:16" ht="12.75" customHeight="1">
      <c r="B21" s="90">
        <v>1</v>
      </c>
      <c r="C21" s="320" t="s">
        <v>55</v>
      </c>
      <c r="D21" s="89" t="s">
        <v>49</v>
      </c>
      <c r="E21" s="80"/>
      <c r="F21" s="141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24">
        <f aca="true" t="shared" si="2" ref="K21:K26">F21+G21+I21+J21</f>
        <v>1146367.72</v>
      </c>
      <c r="L21" s="12"/>
      <c r="P21" s="12"/>
    </row>
    <row r="22" spans="2:16" ht="12.75">
      <c r="B22" s="84">
        <v>5</v>
      </c>
      <c r="C22" s="321"/>
      <c r="D22" s="14" t="s">
        <v>54</v>
      </c>
      <c r="E22" s="5"/>
      <c r="F22" s="140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24">
        <f t="shared" si="2"/>
        <v>397101.54</v>
      </c>
      <c r="L22" s="12"/>
      <c r="P22" s="12"/>
    </row>
    <row r="23" spans="2:16" ht="12.75">
      <c r="B23" s="84">
        <v>6</v>
      </c>
      <c r="C23" s="321"/>
      <c r="D23" s="34" t="s">
        <v>15</v>
      </c>
      <c r="E23" s="5"/>
      <c r="F23" s="142">
        <v>22251</v>
      </c>
      <c r="G23" s="5">
        <v>0</v>
      </c>
      <c r="H23" s="5">
        <v>0</v>
      </c>
      <c r="I23" s="5">
        <v>0</v>
      </c>
      <c r="J23" s="5">
        <v>0</v>
      </c>
      <c r="K23" s="124">
        <f t="shared" si="2"/>
        <v>22251</v>
      </c>
      <c r="L23" s="12"/>
      <c r="P23" s="12"/>
    </row>
    <row r="24" spans="2:16" ht="12.75">
      <c r="B24" s="84">
        <v>3</v>
      </c>
      <c r="C24" s="321"/>
      <c r="D24" s="14" t="s">
        <v>51</v>
      </c>
      <c r="E24" s="5"/>
      <c r="F24" s="140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24">
        <f t="shared" si="2"/>
        <v>461067.64</v>
      </c>
      <c r="L24" s="12"/>
      <c r="P24" s="12"/>
    </row>
    <row r="25" spans="2:16" ht="12.75">
      <c r="B25" s="84">
        <v>4</v>
      </c>
      <c r="C25" s="321"/>
      <c r="D25" s="14" t="s">
        <v>53</v>
      </c>
      <c r="E25" s="5"/>
      <c r="F25" s="140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24">
        <f t="shared" si="2"/>
        <v>103821.48</v>
      </c>
      <c r="L25" s="12"/>
      <c r="P25" s="12"/>
    </row>
    <row r="26" spans="2:16" ht="12.75">
      <c r="B26" s="84">
        <v>2</v>
      </c>
      <c r="C26" s="321"/>
      <c r="D26" s="14" t="s">
        <v>50</v>
      </c>
      <c r="E26" s="5"/>
      <c r="F26" s="140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24">
        <f t="shared" si="2"/>
        <v>403810.62</v>
      </c>
      <c r="L26" s="12"/>
      <c r="P26" s="12"/>
    </row>
    <row r="27" spans="2:15" s="8" customFormat="1" ht="13.5" thickBot="1">
      <c r="B27" s="52"/>
      <c r="C27" s="322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93">
        <f t="shared" si="3"/>
        <v>2534420</v>
      </c>
      <c r="N27" s="48"/>
      <c r="O27" s="48"/>
    </row>
    <row r="28" spans="2:12" ht="12.75" customHeight="1">
      <c r="B28" s="90">
        <v>1</v>
      </c>
      <c r="C28" s="320" t="s">
        <v>56</v>
      </c>
      <c r="D28" s="89" t="s">
        <v>49</v>
      </c>
      <c r="E28" s="80"/>
      <c r="F28" s="80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24">
        <f>F28+G28+I28+J28</f>
        <v>1001599.0700000001</v>
      </c>
      <c r="L28" s="12"/>
    </row>
    <row r="29" spans="2:12" ht="12.75">
      <c r="B29" s="84">
        <v>4</v>
      </c>
      <c r="C29" s="321"/>
      <c r="D29" s="14" t="s">
        <v>54</v>
      </c>
      <c r="E29" s="5"/>
      <c r="F29" s="142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24">
        <f>F29+G29+I29+J29</f>
        <v>737324.39</v>
      </c>
      <c r="L29" s="12"/>
    </row>
    <row r="30" spans="2:12" ht="12.75">
      <c r="B30" s="84">
        <v>3</v>
      </c>
      <c r="C30" s="321"/>
      <c r="D30" s="14" t="s">
        <v>51</v>
      </c>
      <c r="E30" s="5"/>
      <c r="F30" s="140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24">
        <f>F30+G30+I30+J30</f>
        <v>715230.87</v>
      </c>
      <c r="L30" s="12"/>
    </row>
    <row r="31" spans="2:12" ht="12.75">
      <c r="B31" s="84">
        <v>2</v>
      </c>
      <c r="C31" s="321"/>
      <c r="D31" s="14" t="s">
        <v>50</v>
      </c>
      <c r="E31" s="5"/>
      <c r="F31" s="140">
        <v>23565</v>
      </c>
      <c r="G31" s="5">
        <v>0</v>
      </c>
      <c r="H31" s="5">
        <v>0</v>
      </c>
      <c r="I31" s="5">
        <v>0</v>
      </c>
      <c r="J31" s="5">
        <v>0</v>
      </c>
      <c r="K31" s="124">
        <f>F31+G31+I31+J31</f>
        <v>23565</v>
      </c>
      <c r="L31" s="12"/>
    </row>
    <row r="32" spans="2:15" s="8" customFormat="1" ht="13.5" thickBot="1">
      <c r="B32" s="52"/>
      <c r="C32" s="322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93">
        <f t="shared" si="4"/>
        <v>2477719.33</v>
      </c>
      <c r="N32" s="48"/>
      <c r="O32" s="48"/>
    </row>
    <row r="33" spans="2:11" ht="12.75" customHeight="1">
      <c r="B33" s="90">
        <v>1</v>
      </c>
      <c r="C33" s="320" t="s">
        <v>57</v>
      </c>
      <c r="D33" s="89" t="s">
        <v>49</v>
      </c>
      <c r="E33" s="80"/>
      <c r="F33" s="80">
        <v>93967</v>
      </c>
      <c r="G33" s="5">
        <v>0</v>
      </c>
      <c r="H33" s="5">
        <v>0</v>
      </c>
      <c r="I33" s="5">
        <v>0</v>
      </c>
      <c r="J33" s="5">
        <v>0</v>
      </c>
      <c r="K33" s="124">
        <f>F33+G33+I33+J33</f>
        <v>93967</v>
      </c>
    </row>
    <row r="34" spans="2:12" ht="12.75">
      <c r="B34" s="84">
        <v>4</v>
      </c>
      <c r="C34" s="321"/>
      <c r="D34" s="14" t="s">
        <v>54</v>
      </c>
      <c r="E34" s="5"/>
      <c r="F34" s="142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24">
        <f>F34+G34+I34+J34</f>
        <v>165108.82</v>
      </c>
      <c r="L34" s="12"/>
    </row>
    <row r="35" spans="2:12" ht="12.75">
      <c r="B35" s="84">
        <v>3</v>
      </c>
      <c r="C35" s="321"/>
      <c r="D35" s="14" t="s">
        <v>51</v>
      </c>
      <c r="E35" s="5"/>
      <c r="F35" s="140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24">
        <f>F35+G35+I35+J35</f>
        <v>331164.67</v>
      </c>
      <c r="L35" s="12"/>
    </row>
    <row r="36" spans="2:11" ht="12.75">
      <c r="B36" s="84">
        <v>2</v>
      </c>
      <c r="C36" s="321"/>
      <c r="D36" s="14" t="s">
        <v>50</v>
      </c>
      <c r="E36" s="5"/>
      <c r="F36" s="140">
        <v>10898</v>
      </c>
      <c r="G36" s="5">
        <v>0</v>
      </c>
      <c r="H36" s="5">
        <v>0</v>
      </c>
      <c r="I36" s="5">
        <v>0</v>
      </c>
      <c r="J36" s="5">
        <v>0</v>
      </c>
      <c r="K36" s="124">
        <f>F36+G36+I36+J36</f>
        <v>10898</v>
      </c>
    </row>
    <row r="37" spans="2:15" s="8" customFormat="1" ht="13.5" thickBot="1">
      <c r="B37" s="52"/>
      <c r="C37" s="322"/>
      <c r="D37" s="2" t="s">
        <v>7</v>
      </c>
      <c r="E37" s="2">
        <v>830010</v>
      </c>
      <c r="F37" s="106">
        <f aca="true" t="shared" si="5" ref="F37:K37">SUM(F33:F36)</f>
        <v>224330</v>
      </c>
      <c r="G37" s="106">
        <f t="shared" si="5"/>
        <v>163590</v>
      </c>
      <c r="H37" s="106">
        <f>SUM(H33:H36)</f>
        <v>163590</v>
      </c>
      <c r="I37" s="106">
        <f t="shared" si="5"/>
        <v>163590</v>
      </c>
      <c r="J37" s="106">
        <f t="shared" si="5"/>
        <v>49628.49</v>
      </c>
      <c r="K37" s="108">
        <f t="shared" si="5"/>
        <v>601138.49</v>
      </c>
      <c r="N37" s="48"/>
      <c r="O37" s="48"/>
    </row>
    <row r="38" spans="2:12" ht="12.75" customHeight="1">
      <c r="B38" s="90">
        <v>1</v>
      </c>
      <c r="C38" s="320" t="s">
        <v>58</v>
      </c>
      <c r="D38" s="89" t="s">
        <v>49</v>
      </c>
      <c r="E38" s="129"/>
      <c r="F38" s="141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24">
        <f>F38+G38+I38+J38</f>
        <v>6482799.3</v>
      </c>
      <c r="L38" s="12"/>
    </row>
    <row r="39" spans="2:12" ht="12.75">
      <c r="B39" s="84">
        <v>5</v>
      </c>
      <c r="C39" s="321"/>
      <c r="D39" s="152" t="s">
        <v>115</v>
      </c>
      <c r="E39" s="125"/>
      <c r="F39" s="140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24">
        <f>F39+G39+I39+J39</f>
        <v>735865.54</v>
      </c>
      <c r="L39" s="12"/>
    </row>
    <row r="40" spans="2:12" ht="12.75">
      <c r="B40" s="84">
        <v>4</v>
      </c>
      <c r="C40" s="321"/>
      <c r="D40" s="152" t="s">
        <v>113</v>
      </c>
      <c r="E40" s="125"/>
      <c r="F40" s="140">
        <v>570790</v>
      </c>
      <c r="G40" s="5">
        <v>0</v>
      </c>
      <c r="H40" s="5">
        <v>0</v>
      </c>
      <c r="I40" s="5">
        <v>0</v>
      </c>
      <c r="J40" s="5">
        <v>0</v>
      </c>
      <c r="K40" s="124">
        <f>F40+G40+I40+J40</f>
        <v>570790</v>
      </c>
      <c r="L40" s="12"/>
    </row>
    <row r="41" spans="2:12" ht="12.75">
      <c r="B41" s="84">
        <v>3</v>
      </c>
      <c r="C41" s="321"/>
      <c r="D41" s="14" t="s">
        <v>51</v>
      </c>
      <c r="E41" s="125"/>
      <c r="F41" s="140">
        <v>136517</v>
      </c>
      <c r="G41" s="5">
        <v>0</v>
      </c>
      <c r="H41" s="5">
        <v>0</v>
      </c>
      <c r="I41" s="5">
        <v>0</v>
      </c>
      <c r="J41" s="5">
        <v>0</v>
      </c>
      <c r="K41" s="124">
        <f>F41+G41+I41+J41</f>
        <v>136517</v>
      </c>
      <c r="L41" s="12"/>
    </row>
    <row r="42" spans="2:12" ht="12.75">
      <c r="B42" s="84">
        <v>2</v>
      </c>
      <c r="C42" s="321"/>
      <c r="D42" s="14" t="s">
        <v>50</v>
      </c>
      <c r="E42" s="125"/>
      <c r="F42" s="140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24">
        <f>F42+G42+I42+J42</f>
        <v>476997.93</v>
      </c>
      <c r="L42" s="12"/>
    </row>
    <row r="43" spans="2:15" s="8" customFormat="1" ht="18.75" customHeight="1" thickBot="1">
      <c r="B43" s="52"/>
      <c r="C43" s="322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93">
        <f t="shared" si="6"/>
        <v>8402969.77</v>
      </c>
      <c r="N43" s="48"/>
      <c r="O43" s="48"/>
    </row>
    <row r="44" spans="2:15" s="8" customFormat="1" ht="19.5" customHeight="1">
      <c r="B44" s="127">
        <v>1</v>
      </c>
      <c r="C44" s="320" t="s">
        <v>59</v>
      </c>
      <c r="D44" s="130" t="s">
        <v>35</v>
      </c>
      <c r="E44" s="80"/>
      <c r="F44" s="139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24">
        <f>F44+G44+I44+J44</f>
        <v>614880</v>
      </c>
      <c r="N44" s="48"/>
      <c r="O44" s="48"/>
    </row>
    <row r="45" spans="2:15" s="8" customFormat="1" ht="12.75">
      <c r="B45" s="126">
        <v>2</v>
      </c>
      <c r="C45" s="321"/>
      <c r="D45" s="152" t="s">
        <v>115</v>
      </c>
      <c r="E45" s="5"/>
      <c r="F45" s="140">
        <v>11090</v>
      </c>
      <c r="G45" s="5">
        <v>0</v>
      </c>
      <c r="H45" s="5">
        <v>0</v>
      </c>
      <c r="I45" s="5">
        <v>0</v>
      </c>
      <c r="J45" s="5">
        <v>0</v>
      </c>
      <c r="K45" s="124">
        <f>F45+G45+I45+J45</f>
        <v>11090</v>
      </c>
      <c r="N45" s="48"/>
      <c r="O45" s="48"/>
    </row>
    <row r="46" spans="2:15" s="8" customFormat="1" ht="15.75" customHeight="1" thickBot="1">
      <c r="B46" s="52"/>
      <c r="C46" s="322"/>
      <c r="D46" s="131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93">
        <f t="shared" si="7"/>
        <v>625970</v>
      </c>
      <c r="N46" s="48"/>
      <c r="O46" s="48"/>
    </row>
    <row r="47" spans="2:12" ht="12.75">
      <c r="B47" s="90">
        <v>1</v>
      </c>
      <c r="C47" s="320" t="s">
        <v>60</v>
      </c>
      <c r="D47" s="89" t="s">
        <v>49</v>
      </c>
      <c r="E47" s="80"/>
      <c r="F47" s="141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24">
        <f aca="true" t="shared" si="8" ref="K47:K52">F47+G47+I47+J47</f>
        <v>873775.5700000001</v>
      </c>
      <c r="L47" s="12"/>
    </row>
    <row r="48" spans="2:12" ht="12.75">
      <c r="B48" s="84">
        <v>6</v>
      </c>
      <c r="C48" s="321"/>
      <c r="D48" s="152" t="s">
        <v>117</v>
      </c>
      <c r="E48" s="125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24">
        <f t="shared" si="8"/>
        <v>83998</v>
      </c>
      <c r="L48" s="12"/>
    </row>
    <row r="49" spans="2:12" ht="12.75">
      <c r="B49" s="84">
        <v>4</v>
      </c>
      <c r="C49" s="321"/>
      <c r="D49" s="97" t="s">
        <v>136</v>
      </c>
      <c r="E49" s="5"/>
      <c r="F49" s="140">
        <v>1549</v>
      </c>
      <c r="G49" s="5">
        <v>0</v>
      </c>
      <c r="H49" s="5">
        <v>0</v>
      </c>
      <c r="I49" s="5">
        <v>0</v>
      </c>
      <c r="J49" s="5">
        <v>0</v>
      </c>
      <c r="K49" s="124">
        <f t="shared" si="8"/>
        <v>1549</v>
      </c>
      <c r="L49" s="12"/>
    </row>
    <row r="50" spans="2:12" ht="12.75">
      <c r="B50" s="84">
        <v>5</v>
      </c>
      <c r="C50" s="321"/>
      <c r="D50" s="152" t="s">
        <v>116</v>
      </c>
      <c r="E50" s="5"/>
      <c r="F50" s="140">
        <v>3628</v>
      </c>
      <c r="G50" s="5">
        <v>0</v>
      </c>
      <c r="H50" s="5">
        <v>0</v>
      </c>
      <c r="I50" s="5">
        <v>0</v>
      </c>
      <c r="J50" s="5">
        <v>0</v>
      </c>
      <c r="K50" s="124">
        <f t="shared" si="8"/>
        <v>3628</v>
      </c>
      <c r="L50" s="12"/>
    </row>
    <row r="51" spans="2:12" ht="12.75">
      <c r="B51" s="84">
        <v>3</v>
      </c>
      <c r="C51" s="321"/>
      <c r="D51" s="14" t="s">
        <v>69</v>
      </c>
      <c r="E51" s="5"/>
      <c r="F51" s="140">
        <v>7444</v>
      </c>
      <c r="G51" s="5">
        <v>0</v>
      </c>
      <c r="H51" s="5">
        <v>0</v>
      </c>
      <c r="I51" s="5">
        <v>0</v>
      </c>
      <c r="J51" s="5">
        <v>0</v>
      </c>
      <c r="K51" s="124">
        <f t="shared" si="8"/>
        <v>7444</v>
      </c>
      <c r="L51" s="12"/>
    </row>
    <row r="52" spans="2:12" ht="12.75">
      <c r="B52" s="84">
        <v>2</v>
      </c>
      <c r="C52" s="321"/>
      <c r="D52" s="14" t="s">
        <v>50</v>
      </c>
      <c r="E52" s="5"/>
      <c r="F52" s="140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24">
        <f t="shared" si="8"/>
        <v>267003.26</v>
      </c>
      <c r="L52" s="12"/>
    </row>
    <row r="53" spans="2:15" s="8" customFormat="1" ht="13.5" thickBot="1">
      <c r="B53" s="52"/>
      <c r="C53" s="322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93">
        <f t="shared" si="9"/>
        <v>1237397.83</v>
      </c>
      <c r="N53" s="48"/>
      <c r="O53" s="48"/>
    </row>
    <row r="54" spans="2:15" s="8" customFormat="1" ht="12.75" customHeight="1">
      <c r="B54" s="127">
        <v>1</v>
      </c>
      <c r="C54" s="320" t="s">
        <v>88</v>
      </c>
      <c r="D54" s="130" t="s">
        <v>35</v>
      </c>
      <c r="E54" s="80"/>
      <c r="F54" s="139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24">
        <f>F54+G54+I54+J54</f>
        <v>436363</v>
      </c>
      <c r="L54" s="12"/>
      <c r="M54" s="7"/>
      <c r="N54" s="48"/>
      <c r="O54" s="48"/>
    </row>
    <row r="55" spans="2:15" s="8" customFormat="1" ht="12.75">
      <c r="B55" s="126">
        <v>2</v>
      </c>
      <c r="C55" s="321"/>
      <c r="D55" s="152" t="s">
        <v>113</v>
      </c>
      <c r="E55" s="5"/>
      <c r="F55" s="140">
        <v>9717</v>
      </c>
      <c r="G55" s="5">
        <v>0</v>
      </c>
      <c r="H55" s="5">
        <v>0</v>
      </c>
      <c r="I55" s="5">
        <v>0</v>
      </c>
      <c r="J55" s="5">
        <v>0</v>
      </c>
      <c r="K55" s="124">
        <f>F55+G55+I55+J55</f>
        <v>9717</v>
      </c>
      <c r="N55" s="48"/>
      <c r="O55" s="48"/>
    </row>
    <row r="56" spans="2:15" s="8" customFormat="1" ht="13.5" thickBot="1">
      <c r="B56" s="52"/>
      <c r="C56" s="322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93">
        <f t="shared" si="10"/>
        <v>446080</v>
      </c>
      <c r="N56" s="48"/>
      <c r="O56" s="48"/>
    </row>
    <row r="57" spans="2:15" s="8" customFormat="1" ht="26.25" customHeight="1">
      <c r="B57" s="127">
        <v>1</v>
      </c>
      <c r="C57" s="320" t="s">
        <v>90</v>
      </c>
      <c r="D57" s="89" t="s">
        <v>49</v>
      </c>
      <c r="E57" s="80"/>
      <c r="F57" s="139">
        <v>163730</v>
      </c>
      <c r="G57" s="5">
        <v>0</v>
      </c>
      <c r="H57" s="5">
        <v>0</v>
      </c>
      <c r="I57" s="5">
        <v>0</v>
      </c>
      <c r="J57" s="5">
        <v>0</v>
      </c>
      <c r="K57" s="124">
        <f>F57+G57+I57+J57</f>
        <v>163730</v>
      </c>
      <c r="N57" s="48"/>
      <c r="O57" s="48"/>
    </row>
    <row r="58" spans="2:15" s="8" customFormat="1" ht="12.75">
      <c r="B58" s="126">
        <v>2</v>
      </c>
      <c r="C58" s="321"/>
      <c r="D58" s="152" t="s">
        <v>113</v>
      </c>
      <c r="E58" s="5"/>
      <c r="F58" s="140">
        <v>153420</v>
      </c>
      <c r="G58" s="5">
        <v>0</v>
      </c>
      <c r="H58" s="5">
        <v>0</v>
      </c>
      <c r="I58" s="5">
        <v>0</v>
      </c>
      <c r="J58" s="5">
        <v>0</v>
      </c>
      <c r="K58" s="124">
        <f>F58+G58+I58+J58</f>
        <v>153420</v>
      </c>
      <c r="N58" s="48"/>
      <c r="O58" s="48"/>
    </row>
    <row r="59" spans="2:15" s="8" customFormat="1" ht="13.5" thickBot="1">
      <c r="B59" s="52"/>
      <c r="C59" s="322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93">
        <f t="shared" si="11"/>
        <v>317150</v>
      </c>
      <c r="N59" s="48"/>
      <c r="O59" s="48"/>
    </row>
    <row r="60" spans="2:15" s="8" customFormat="1" ht="12.75">
      <c r="B60" s="99"/>
      <c r="C60" s="133"/>
      <c r="D60" s="3"/>
      <c r="E60" s="3"/>
      <c r="F60" s="3"/>
      <c r="G60" s="48"/>
      <c r="H60" s="48"/>
      <c r="I60" s="48"/>
      <c r="J60" s="48"/>
      <c r="K60" s="48"/>
      <c r="N60" s="48"/>
      <c r="O60" s="48"/>
    </row>
    <row r="61" spans="2:15" s="8" customFormat="1" ht="12.75">
      <c r="B61" s="99"/>
      <c r="C61" s="114" t="s">
        <v>101</v>
      </c>
      <c r="D61" s="3"/>
      <c r="E61" s="3"/>
      <c r="F61" s="3"/>
      <c r="G61" s="48"/>
      <c r="H61" s="48"/>
      <c r="I61" s="48"/>
      <c r="J61" s="48"/>
      <c r="K61" s="48"/>
      <c r="N61" s="48"/>
      <c r="O61" s="48"/>
    </row>
    <row r="62" spans="2:15" s="8" customFormat="1" ht="12.75">
      <c r="B62" s="99"/>
      <c r="C62" s="66" t="s">
        <v>102</v>
      </c>
      <c r="D62" s="3"/>
      <c r="E62" s="3"/>
      <c r="F62" s="3"/>
      <c r="G62" s="48"/>
      <c r="H62" s="48"/>
      <c r="I62" s="48"/>
      <c r="J62" s="48"/>
      <c r="K62" s="48"/>
      <c r="N62" s="48"/>
      <c r="O62" s="48"/>
    </row>
    <row r="63" spans="2:15" s="8" customFormat="1" ht="12.75">
      <c r="B63" s="99"/>
      <c r="C63" s="119"/>
      <c r="D63" s="3"/>
      <c r="E63" s="3"/>
      <c r="F63" s="121"/>
      <c r="G63" s="121"/>
      <c r="H63" s="118"/>
      <c r="I63" s="118"/>
      <c r="J63" s="48"/>
      <c r="K63" s="48"/>
      <c r="N63" s="48"/>
      <c r="O63" s="48"/>
    </row>
    <row r="64" spans="2:15" s="8" customFormat="1" ht="12.75">
      <c r="B64" s="99"/>
      <c r="C64" s="94" t="s">
        <v>108</v>
      </c>
      <c r="D64" s="3"/>
      <c r="E64" s="3"/>
      <c r="F64" s="66" t="s">
        <v>103</v>
      </c>
      <c r="G64" s="120"/>
      <c r="H64" s="119"/>
      <c r="I64" s="119"/>
      <c r="J64" s="48"/>
      <c r="K64" s="48"/>
      <c r="N64" s="48"/>
      <c r="O64" s="48"/>
    </row>
    <row r="65" spans="2:15" s="8" customFormat="1" ht="12.75">
      <c r="B65" s="99"/>
      <c r="C65" s="133"/>
      <c r="D65" s="3"/>
      <c r="E65" s="3"/>
      <c r="F65" s="66" t="s">
        <v>140</v>
      </c>
      <c r="G65" s="120"/>
      <c r="H65" s="119"/>
      <c r="I65" s="119"/>
      <c r="J65" s="48"/>
      <c r="K65" s="48"/>
      <c r="N65" s="48"/>
      <c r="O65" s="48"/>
    </row>
    <row r="66" spans="2:15" s="8" customFormat="1" ht="12.75">
      <c r="B66" s="99"/>
      <c r="C66" s="133"/>
      <c r="D66" s="3"/>
      <c r="E66" s="3"/>
      <c r="F66" s="111"/>
      <c r="G66" s="120"/>
      <c r="H66" s="119"/>
      <c r="I66" s="113" t="s">
        <v>138</v>
      </c>
      <c r="J66" s="48"/>
      <c r="K66" s="48"/>
      <c r="N66" s="48"/>
      <c r="O66" s="48"/>
    </row>
    <row r="67" spans="2:15" s="8" customFormat="1" ht="12.75">
      <c r="B67" s="99"/>
      <c r="C67" s="133"/>
      <c r="D67" s="3"/>
      <c r="E67" s="3"/>
      <c r="F67" s="111"/>
      <c r="G67" s="120"/>
      <c r="H67" s="119"/>
      <c r="I67" s="113" t="s">
        <v>141</v>
      </c>
      <c r="J67" s="48"/>
      <c r="K67" s="48"/>
      <c r="N67" s="48"/>
      <c r="O67" s="48"/>
    </row>
    <row r="68" spans="2:15" s="8" customFormat="1" ht="12.75">
      <c r="B68" s="99"/>
      <c r="C68" s="133"/>
      <c r="D68" s="3"/>
      <c r="E68" s="3"/>
      <c r="F68" s="119"/>
      <c r="G68" s="120"/>
      <c r="H68" s="119"/>
      <c r="I68" s="119"/>
      <c r="J68" s="48"/>
      <c r="K68" s="48"/>
      <c r="N68" s="48"/>
      <c r="O68" s="48"/>
    </row>
    <row r="69" spans="2:15" s="8" customFormat="1" ht="12.75">
      <c r="B69" s="99"/>
      <c r="C69" s="133"/>
      <c r="D69" s="3"/>
      <c r="E69" s="3"/>
      <c r="F69" s="3"/>
      <c r="G69" s="48"/>
      <c r="H69" s="48"/>
      <c r="I69" s="48"/>
      <c r="J69" s="48"/>
      <c r="K69" s="48"/>
      <c r="N69" s="48"/>
      <c r="O69" s="48"/>
    </row>
    <row r="70" spans="2:15" s="8" customFormat="1" ht="13.5" thickBot="1">
      <c r="B70" s="99"/>
      <c r="C70" s="133"/>
      <c r="D70" s="3"/>
      <c r="E70" s="3"/>
      <c r="F70" s="3"/>
      <c r="G70" s="48"/>
      <c r="H70" s="48"/>
      <c r="I70" s="48"/>
      <c r="J70" s="48"/>
      <c r="K70" s="48"/>
      <c r="N70" s="48"/>
      <c r="O70" s="48"/>
    </row>
    <row r="71" spans="2:15" s="8" customFormat="1" ht="12.75" customHeight="1">
      <c r="B71" s="147">
        <v>1</v>
      </c>
      <c r="C71" s="323" t="s">
        <v>91</v>
      </c>
      <c r="D71" s="89" t="s">
        <v>49</v>
      </c>
      <c r="E71" s="80"/>
      <c r="F71" s="141">
        <v>902940</v>
      </c>
      <c r="G71" s="80">
        <v>1168081</v>
      </c>
      <c r="H71" s="80">
        <v>1168081</v>
      </c>
      <c r="I71" s="80">
        <v>1168081</v>
      </c>
      <c r="J71" s="80">
        <v>359900</v>
      </c>
      <c r="K71" s="123">
        <f>F71+G71+I71+J71</f>
        <v>3599002</v>
      </c>
      <c r="L71" s="48"/>
      <c r="M71" s="48"/>
      <c r="N71" s="48"/>
      <c r="O71" s="48"/>
    </row>
    <row r="72" spans="2:15" s="8" customFormat="1" ht="12.75">
      <c r="B72" s="148">
        <v>4</v>
      </c>
      <c r="C72" s="324"/>
      <c r="D72" s="152" t="s">
        <v>115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24">
        <f>F72+G72+I72+J72</f>
        <v>1110335</v>
      </c>
      <c r="L72" s="48"/>
      <c r="M72" s="48"/>
      <c r="N72" s="48"/>
      <c r="O72" s="48"/>
    </row>
    <row r="73" spans="2:15" s="8" customFormat="1" ht="15" customHeight="1">
      <c r="B73" s="148">
        <v>3</v>
      </c>
      <c r="C73" s="324"/>
      <c r="D73" s="152" t="s">
        <v>113</v>
      </c>
      <c r="E73" s="5"/>
      <c r="F73" s="140">
        <v>135786</v>
      </c>
      <c r="G73" s="5">
        <v>0</v>
      </c>
      <c r="H73" s="5">
        <v>0</v>
      </c>
      <c r="I73" s="5">
        <v>0</v>
      </c>
      <c r="J73" s="5">
        <v>0</v>
      </c>
      <c r="K73" s="124">
        <f>F73+G73+I73+J73</f>
        <v>135786</v>
      </c>
      <c r="N73" s="48"/>
      <c r="O73" s="48"/>
    </row>
    <row r="74" spans="2:15" s="8" customFormat="1" ht="12.75">
      <c r="B74" s="148">
        <v>2</v>
      </c>
      <c r="C74" s="324"/>
      <c r="D74" s="152" t="s">
        <v>114</v>
      </c>
      <c r="E74" s="5"/>
      <c r="F74" s="140">
        <v>189437</v>
      </c>
      <c r="G74" s="5">
        <v>0</v>
      </c>
      <c r="H74" s="5">
        <v>0</v>
      </c>
      <c r="I74" s="5">
        <v>0</v>
      </c>
      <c r="J74" s="5">
        <v>0</v>
      </c>
      <c r="K74" s="124">
        <f>F74+G74+I74+J74</f>
        <v>189437</v>
      </c>
      <c r="N74" s="48"/>
      <c r="O74" s="48"/>
    </row>
    <row r="75" spans="2:15" s="8" customFormat="1" ht="15.75" customHeight="1" thickBot="1">
      <c r="B75" s="149"/>
      <c r="C75" s="325"/>
      <c r="D75" s="2" t="s">
        <v>7</v>
      </c>
      <c r="E75" s="2">
        <v>5034560</v>
      </c>
      <c r="F75" s="138">
        <f aca="true" t="shared" si="12" ref="F75:K75">SUM(F71:F74)</f>
        <v>1360690</v>
      </c>
      <c r="G75" s="138">
        <f t="shared" si="12"/>
        <v>1601468</v>
      </c>
      <c r="H75" s="138">
        <f>SUM(H71:H74)</f>
        <v>1601468</v>
      </c>
      <c r="I75" s="138">
        <f t="shared" si="12"/>
        <v>1601468</v>
      </c>
      <c r="J75" s="138">
        <f t="shared" si="12"/>
        <v>470934</v>
      </c>
      <c r="K75" s="93">
        <f t="shared" si="12"/>
        <v>5034560</v>
      </c>
      <c r="L75" s="48"/>
      <c r="N75" s="48"/>
      <c r="O75" s="48"/>
    </row>
    <row r="76" spans="2:15" s="8" customFormat="1" ht="51.75" thickBot="1">
      <c r="B76" s="128">
        <v>1</v>
      </c>
      <c r="C76" s="109" t="s">
        <v>92</v>
      </c>
      <c r="D76" s="150" t="s">
        <v>49</v>
      </c>
      <c r="E76" s="88">
        <v>0</v>
      </c>
      <c r="F76" s="145">
        <v>0</v>
      </c>
      <c r="G76" s="88">
        <v>0</v>
      </c>
      <c r="H76" s="88">
        <v>0</v>
      </c>
      <c r="I76" s="88">
        <v>0</v>
      </c>
      <c r="J76" s="88">
        <v>0</v>
      </c>
      <c r="K76" s="91">
        <v>0</v>
      </c>
      <c r="N76" s="48"/>
      <c r="O76" s="48"/>
    </row>
    <row r="77" spans="2:11" ht="19.5" customHeight="1">
      <c r="B77" s="90">
        <v>3</v>
      </c>
      <c r="C77" s="320" t="s">
        <v>89</v>
      </c>
      <c r="D77" s="89" t="s">
        <v>49</v>
      </c>
      <c r="E77" s="80"/>
      <c r="F77" s="139">
        <v>0</v>
      </c>
      <c r="G77" s="80">
        <v>0</v>
      </c>
      <c r="H77" s="80">
        <v>0</v>
      </c>
      <c r="I77" s="80">
        <v>0</v>
      </c>
      <c r="J77" s="80">
        <v>0</v>
      </c>
      <c r="K77" s="124">
        <f>F77+G77+I77+J77</f>
        <v>0</v>
      </c>
    </row>
    <row r="78" spans="2:11" ht="12.75">
      <c r="B78" s="84">
        <v>4</v>
      </c>
      <c r="C78" s="321"/>
      <c r="D78" s="14" t="s">
        <v>54</v>
      </c>
      <c r="E78" s="5"/>
      <c r="F78" s="140">
        <v>51816</v>
      </c>
      <c r="G78" s="5">
        <v>0</v>
      </c>
      <c r="H78" s="5">
        <v>0</v>
      </c>
      <c r="I78" s="5">
        <v>0</v>
      </c>
      <c r="J78" s="5">
        <v>0</v>
      </c>
      <c r="K78" s="124">
        <f>F78+G78+I78+J78</f>
        <v>51816</v>
      </c>
    </row>
    <row r="79" spans="2:13" ht="12.75" customHeight="1">
      <c r="B79" s="143">
        <v>1</v>
      </c>
      <c r="C79" s="321"/>
      <c r="D79" s="110" t="s">
        <v>51</v>
      </c>
      <c r="E79" s="87"/>
      <c r="F79" s="142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24">
        <f>F79+G79+I79+J79</f>
        <v>1116986</v>
      </c>
      <c r="M79" s="12"/>
    </row>
    <row r="80" spans="2:13" ht="12.75">
      <c r="B80" s="84">
        <v>2</v>
      </c>
      <c r="C80" s="321"/>
      <c r="D80" s="14" t="s">
        <v>50</v>
      </c>
      <c r="E80" s="5"/>
      <c r="F80" s="140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24">
        <f>F80+G80+I80+J80</f>
        <v>772208</v>
      </c>
      <c r="M80" s="12"/>
    </row>
    <row r="81" spans="2:15" s="8" customFormat="1" ht="13.5" thickBot="1">
      <c r="B81" s="52"/>
      <c r="C81" s="322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93">
        <f t="shared" si="13"/>
        <v>1941010</v>
      </c>
      <c r="L81" s="48"/>
      <c r="N81" s="48"/>
      <c r="O81" s="48"/>
    </row>
    <row r="82" spans="2:15" s="8" customFormat="1" ht="27.75" customHeight="1">
      <c r="B82" s="143">
        <v>1</v>
      </c>
      <c r="C82" s="321" t="s">
        <v>112</v>
      </c>
      <c r="D82" s="151" t="s">
        <v>50</v>
      </c>
      <c r="E82" s="87"/>
      <c r="F82" s="142">
        <v>1893</v>
      </c>
      <c r="G82" s="154">
        <v>0</v>
      </c>
      <c r="H82" s="154">
        <v>0</v>
      </c>
      <c r="I82" s="154">
        <v>0</v>
      </c>
      <c r="J82" s="154">
        <v>0</v>
      </c>
      <c r="K82" s="124">
        <f>F82+G82+I82+J82</f>
        <v>1893</v>
      </c>
      <c r="N82" s="48"/>
      <c r="O82" s="48"/>
    </row>
    <row r="83" spans="2:15" s="8" customFormat="1" ht="17.25" customHeight="1">
      <c r="B83" s="84">
        <v>2</v>
      </c>
      <c r="C83" s="321"/>
      <c r="D83" s="152" t="s">
        <v>49</v>
      </c>
      <c r="E83" s="5"/>
      <c r="F83" s="140">
        <v>12617</v>
      </c>
      <c r="G83" s="5">
        <v>17005</v>
      </c>
      <c r="H83" s="5">
        <v>17005</v>
      </c>
      <c r="I83" s="5">
        <v>17005</v>
      </c>
      <c r="J83" s="5">
        <v>5180</v>
      </c>
      <c r="K83" s="124">
        <f>F83+G83+I83+J83</f>
        <v>51807</v>
      </c>
      <c r="N83" s="48"/>
      <c r="O83" s="48"/>
    </row>
    <row r="84" spans="2:15" s="8" customFormat="1" ht="13.5" thickBot="1">
      <c r="B84" s="52"/>
      <c r="C84" s="322"/>
      <c r="D84" s="2" t="s">
        <v>7</v>
      </c>
      <c r="E84" s="2">
        <v>53700</v>
      </c>
      <c r="F84" s="106">
        <f aca="true" t="shared" si="14" ref="F84:K84">SUM(F82:F83)</f>
        <v>14510</v>
      </c>
      <c r="G84" s="106">
        <f t="shared" si="14"/>
        <v>17005</v>
      </c>
      <c r="H84" s="106">
        <f>SUM(H82:H83)</f>
        <v>17005</v>
      </c>
      <c r="I84" s="106">
        <f t="shared" si="14"/>
        <v>17005</v>
      </c>
      <c r="J84" s="106">
        <f t="shared" si="14"/>
        <v>5180</v>
      </c>
      <c r="K84" s="108">
        <f t="shared" si="14"/>
        <v>53700</v>
      </c>
      <c r="N84" s="48"/>
      <c r="O84" s="48"/>
    </row>
    <row r="85" spans="2:15" s="8" customFormat="1" ht="13.5" thickBot="1">
      <c r="B85" s="128"/>
      <c r="C85" s="88"/>
      <c r="D85" s="88" t="s">
        <v>42</v>
      </c>
      <c r="E85" s="88">
        <f>E15+E20+E27+E32+E37+E43+E46+E53+E56+E59+E75+E76+E81+E84</f>
        <v>36912250</v>
      </c>
      <c r="F85" s="88">
        <f aca="true" t="shared" si="15" ref="F85:K85">F15+F20+F27+F32+F37+F43+F46+F53+F56+F59+F75+F76+F81+F84</f>
        <v>10256290</v>
      </c>
      <c r="G85" s="88">
        <f t="shared" si="15"/>
        <v>9676929</v>
      </c>
      <c r="H85" s="88">
        <f>H15+H20+H27+H32+H37+H43+H46+H53+H56+H59+H75+H76+H81+H84</f>
        <v>9852953.129999999</v>
      </c>
      <c r="I85" s="88">
        <f t="shared" si="15"/>
        <v>9631281</v>
      </c>
      <c r="J85" s="88">
        <f t="shared" si="15"/>
        <v>3046117.56</v>
      </c>
      <c r="K85" s="91">
        <f t="shared" si="15"/>
        <v>32786641.689999998</v>
      </c>
      <c r="N85" s="48"/>
      <c r="O85" s="48"/>
    </row>
    <row r="86" spans="2:15" s="118" customFormat="1" ht="12.75">
      <c r="B86" s="66"/>
      <c r="C86" s="119"/>
      <c r="D86" s="119"/>
      <c r="E86" s="121"/>
      <c r="F86" s="18"/>
      <c r="G86" s="18"/>
      <c r="H86" s="18"/>
      <c r="I86" s="18"/>
      <c r="J86" s="18"/>
      <c r="K86" s="18"/>
      <c r="N86" s="121"/>
      <c r="O86" s="121"/>
    </row>
    <row r="87" spans="2:15" s="43" customFormat="1" ht="12.75">
      <c r="B87" s="53"/>
      <c r="C87" s="114" t="s">
        <v>101</v>
      </c>
      <c r="E87" s="46"/>
      <c r="F87" s="137"/>
      <c r="G87" s="137"/>
      <c r="H87" s="137"/>
      <c r="I87" s="137"/>
      <c r="J87" s="137"/>
      <c r="K87" s="137"/>
      <c r="N87" s="46"/>
      <c r="O87" s="46"/>
    </row>
    <row r="88" spans="2:15" s="118" customFormat="1" ht="12.75">
      <c r="B88" s="66"/>
      <c r="C88" s="66" t="s">
        <v>102</v>
      </c>
      <c r="E88" s="121"/>
      <c r="F88" s="18"/>
      <c r="G88" s="18"/>
      <c r="H88" s="18"/>
      <c r="I88" s="18"/>
      <c r="J88" s="18"/>
      <c r="K88" s="18"/>
      <c r="N88" s="121"/>
      <c r="O88" s="121"/>
    </row>
    <row r="89" spans="2:15" s="119" customFormat="1" ht="12.75">
      <c r="B89" s="118"/>
      <c r="E89" s="120"/>
      <c r="F89" s="157"/>
      <c r="G89" s="157"/>
      <c r="H89" s="157"/>
      <c r="I89" s="157"/>
      <c r="J89" s="157"/>
      <c r="K89" s="157"/>
      <c r="N89" s="120"/>
      <c r="O89" s="120"/>
    </row>
    <row r="90" spans="2:15" s="119" customFormat="1" ht="12.75">
      <c r="B90" s="32"/>
      <c r="C90" s="94" t="s">
        <v>108</v>
      </c>
      <c r="E90" s="120"/>
      <c r="F90" s="157"/>
      <c r="G90" s="157"/>
      <c r="H90" s="157"/>
      <c r="I90" s="157"/>
      <c r="J90" s="157"/>
      <c r="K90" s="157"/>
      <c r="N90" s="120"/>
      <c r="O90" s="120"/>
    </row>
    <row r="91" spans="2:15" s="119" customFormat="1" ht="12.75">
      <c r="B91" s="32"/>
      <c r="E91" s="120"/>
      <c r="F91" s="121"/>
      <c r="G91" s="121"/>
      <c r="H91" s="118"/>
      <c r="I91" s="118"/>
      <c r="J91" s="157"/>
      <c r="K91" s="157"/>
      <c r="N91" s="120"/>
      <c r="O91" s="120"/>
    </row>
    <row r="92" spans="2:15" s="119" customFormat="1" ht="12.75">
      <c r="B92" s="18"/>
      <c r="C92" s="120"/>
      <c r="E92" s="120"/>
      <c r="F92" s="66" t="s">
        <v>103</v>
      </c>
      <c r="G92" s="120"/>
      <c r="J92" s="157"/>
      <c r="K92" s="157"/>
      <c r="N92" s="120"/>
      <c r="O92" s="120"/>
    </row>
    <row r="93" spans="2:15" s="119" customFormat="1" ht="12.75">
      <c r="B93" s="12"/>
      <c r="C93" s="116"/>
      <c r="D93" s="33"/>
      <c r="E93" s="120"/>
      <c r="F93" s="66" t="s">
        <v>140</v>
      </c>
      <c r="G93" s="120"/>
      <c r="J93" s="157"/>
      <c r="K93" s="157"/>
      <c r="N93" s="120"/>
      <c r="O93" s="120"/>
    </row>
    <row r="94" spans="3:15" s="33" customFormat="1" ht="12.75">
      <c r="C94" s="60"/>
      <c r="E94" s="51"/>
      <c r="F94" s="111"/>
      <c r="G94" s="120"/>
      <c r="H94" s="119"/>
      <c r="I94" s="113" t="s">
        <v>138</v>
      </c>
      <c r="J94" s="51"/>
      <c r="K94" s="51"/>
      <c r="N94" s="51"/>
      <c r="O94" s="51"/>
    </row>
    <row r="95" spans="3:15" s="33" customFormat="1" ht="12.75">
      <c r="C95" s="60"/>
      <c r="D95" s="16"/>
      <c r="E95" s="51"/>
      <c r="F95" s="111"/>
      <c r="G95" s="120"/>
      <c r="H95" s="119"/>
      <c r="I95" s="113" t="s">
        <v>141</v>
      </c>
      <c r="J95" s="51"/>
      <c r="K95" s="51"/>
      <c r="N95" s="51"/>
      <c r="O95" s="51"/>
    </row>
    <row r="96" spans="5:15" s="16" customFormat="1" ht="12.75">
      <c r="E96" s="31"/>
      <c r="F96" s="119"/>
      <c r="G96" s="120"/>
      <c r="H96" s="119"/>
      <c r="I96" s="119"/>
      <c r="J96" s="31"/>
      <c r="K96" s="31"/>
      <c r="N96" s="31"/>
      <c r="O96" s="31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3"/>
  <sheetViews>
    <sheetView zoomScalePageLayoutView="0" workbookViewId="0" topLeftCell="A1">
      <pane ySplit="4" topLeftCell="A56" activePane="bottomLeft" state="frozen"/>
      <selection pane="topLeft" activeCell="L22" sqref="A1:L22"/>
      <selection pane="bottomLeft" activeCell="F17" sqref="F17"/>
    </sheetView>
  </sheetViews>
  <sheetFormatPr defaultColWidth="9.140625" defaultRowHeight="27" customHeight="1"/>
  <cols>
    <col min="1" max="1" width="2.8515625" style="7" customWidth="1"/>
    <col min="2" max="2" width="5.140625" style="23" customWidth="1"/>
    <col min="3" max="3" width="42.140625" style="7" customWidth="1"/>
    <col min="4" max="4" width="38.28125" style="7" customWidth="1"/>
    <col min="5" max="5" width="37.00390625" style="12" customWidth="1"/>
    <col min="6" max="6" width="17.140625" style="7" customWidth="1"/>
    <col min="7" max="7" width="12.28125" style="7" bestFit="1" customWidth="1"/>
    <col min="8" max="16384" width="9.140625" style="7" customWidth="1"/>
  </cols>
  <sheetData>
    <row r="1" ht="15" customHeight="1"/>
    <row r="2" spans="2:5" s="16" customFormat="1" ht="24.75" customHeight="1">
      <c r="B2" s="331" t="s">
        <v>39</v>
      </c>
      <c r="C2" s="331"/>
      <c r="D2" s="331"/>
      <c r="E2" s="331"/>
    </row>
    <row r="3" spans="4:5" s="16" customFormat="1" ht="15" customHeight="1">
      <c r="D3" s="67"/>
      <c r="E3" s="357" t="s">
        <v>253</v>
      </c>
    </row>
    <row r="4" spans="2:5" s="8" customFormat="1" ht="42" customHeight="1">
      <c r="B4" s="367" t="s">
        <v>19</v>
      </c>
      <c r="C4" s="174" t="s">
        <v>165</v>
      </c>
      <c r="D4" s="174" t="s">
        <v>1</v>
      </c>
      <c r="E4" s="228" t="s">
        <v>254</v>
      </c>
    </row>
    <row r="5" spans="2:5" s="79" customFormat="1" ht="12.75">
      <c r="B5" s="368">
        <v>1</v>
      </c>
      <c r="C5" s="329" t="s">
        <v>40</v>
      </c>
      <c r="D5" s="14" t="s">
        <v>49</v>
      </c>
      <c r="E5" s="5">
        <v>1284028.6</v>
      </c>
    </row>
    <row r="6" spans="2:5" s="79" customFormat="1" ht="12.75">
      <c r="B6" s="368">
        <v>2</v>
      </c>
      <c r="C6" s="329"/>
      <c r="D6" s="14" t="s">
        <v>69</v>
      </c>
      <c r="E6" s="5">
        <v>518590.78</v>
      </c>
    </row>
    <row r="7" spans="2:5" s="79" customFormat="1" ht="12.75">
      <c r="B7" s="368">
        <v>3</v>
      </c>
      <c r="C7" s="329"/>
      <c r="D7" s="34" t="s">
        <v>206</v>
      </c>
      <c r="E7" s="5">
        <v>375344.78</v>
      </c>
    </row>
    <row r="8" spans="2:5" s="79" customFormat="1" ht="12.75">
      <c r="B8" s="368">
        <v>4</v>
      </c>
      <c r="C8" s="329"/>
      <c r="D8" s="14" t="s">
        <v>184</v>
      </c>
      <c r="E8" s="5">
        <v>1152339.6199999999</v>
      </c>
    </row>
    <row r="9" spans="2:5" s="79" customFormat="1" ht="12.75">
      <c r="B9" s="368">
        <v>5</v>
      </c>
      <c r="C9" s="329"/>
      <c r="D9" s="14" t="s">
        <v>53</v>
      </c>
      <c r="E9" s="5">
        <v>72359.49</v>
      </c>
    </row>
    <row r="10" spans="2:5" s="79" customFormat="1" ht="12.75">
      <c r="B10" s="368">
        <v>6</v>
      </c>
      <c r="C10" s="329"/>
      <c r="D10" s="14" t="s">
        <v>143</v>
      </c>
      <c r="E10" s="5">
        <v>689378.93</v>
      </c>
    </row>
    <row r="11" spans="2:5" s="79" customFormat="1" ht="12.75">
      <c r="B11" s="368">
        <v>7</v>
      </c>
      <c r="C11" s="329"/>
      <c r="D11" s="14" t="s">
        <v>113</v>
      </c>
      <c r="E11" s="5">
        <v>79215.41</v>
      </c>
    </row>
    <row r="12" spans="2:5" s="79" customFormat="1" ht="25.5">
      <c r="B12" s="368">
        <v>8</v>
      </c>
      <c r="C12" s="329"/>
      <c r="D12" s="14" t="s">
        <v>166</v>
      </c>
      <c r="E12" s="5">
        <v>118352.39000000001</v>
      </c>
    </row>
    <row r="13" spans="2:6" s="6" customFormat="1" ht="12.75">
      <c r="B13" s="367"/>
      <c r="C13" s="329"/>
      <c r="D13" s="174" t="s">
        <v>7</v>
      </c>
      <c r="E13" s="174">
        <v>4289610.000000001</v>
      </c>
      <c r="F13" s="3"/>
    </row>
    <row r="14" spans="2:5" s="79" customFormat="1" ht="12.75">
      <c r="B14" s="368">
        <v>1</v>
      </c>
      <c r="C14" s="329" t="s">
        <v>41</v>
      </c>
      <c r="D14" s="14" t="s">
        <v>49</v>
      </c>
      <c r="E14" s="5">
        <v>140692.1</v>
      </c>
    </row>
    <row r="15" spans="2:5" s="79" customFormat="1" ht="12.75">
      <c r="B15" s="368">
        <v>2</v>
      </c>
      <c r="C15" s="329"/>
      <c r="D15" s="14" t="s">
        <v>54</v>
      </c>
      <c r="E15" s="5">
        <v>238975.82</v>
      </c>
    </row>
    <row r="16" spans="2:5" s="79" customFormat="1" ht="12.75">
      <c r="B16" s="368">
        <v>3</v>
      </c>
      <c r="C16" s="329"/>
      <c r="D16" s="14" t="s">
        <v>184</v>
      </c>
      <c r="E16" s="5">
        <v>494501.26999999996</v>
      </c>
    </row>
    <row r="17" spans="2:5" s="79" customFormat="1" ht="12.75">
      <c r="B17" s="368">
        <v>4</v>
      </c>
      <c r="C17" s="329"/>
      <c r="D17" s="14" t="s">
        <v>143</v>
      </c>
      <c r="E17" s="5">
        <v>324805.37</v>
      </c>
    </row>
    <row r="18" spans="2:5" s="79" customFormat="1" ht="12.75">
      <c r="B18" s="368">
        <v>5</v>
      </c>
      <c r="C18" s="329"/>
      <c r="D18" s="14" t="s">
        <v>113</v>
      </c>
      <c r="E18" s="5">
        <v>67972.45999999999</v>
      </c>
    </row>
    <row r="19" spans="2:5" s="79" customFormat="1" ht="25.5">
      <c r="B19" s="368">
        <v>6</v>
      </c>
      <c r="C19" s="329"/>
      <c r="D19" s="14" t="s">
        <v>166</v>
      </c>
      <c r="E19" s="5">
        <v>13492.98</v>
      </c>
    </row>
    <row r="20" spans="2:5" s="79" customFormat="1" ht="12.75">
      <c r="B20" s="368"/>
      <c r="C20" s="329"/>
      <c r="D20" s="14" t="s">
        <v>248</v>
      </c>
      <c r="E20" s="5">
        <v>208030</v>
      </c>
    </row>
    <row r="21" spans="2:7" s="6" customFormat="1" ht="12.75">
      <c r="B21" s="367"/>
      <c r="C21" s="329"/>
      <c r="D21" s="174" t="s">
        <v>7</v>
      </c>
      <c r="E21" s="174">
        <v>1488470</v>
      </c>
      <c r="F21" s="3"/>
      <c r="G21" s="3"/>
    </row>
    <row r="22" spans="2:5" ht="12.75">
      <c r="B22" s="368">
        <v>1</v>
      </c>
      <c r="C22" s="330" t="s">
        <v>55</v>
      </c>
      <c r="D22" s="14" t="s">
        <v>49</v>
      </c>
      <c r="E22" s="5">
        <v>1691256.6400000001</v>
      </c>
    </row>
    <row r="23" spans="2:5" ht="12.75">
      <c r="B23" s="368">
        <v>2</v>
      </c>
      <c r="C23" s="330"/>
      <c r="D23" s="14" t="s">
        <v>54</v>
      </c>
      <c r="E23" s="5">
        <v>208084.22</v>
      </c>
    </row>
    <row r="24" spans="2:5" ht="12.75">
      <c r="B24" s="368">
        <v>3</v>
      </c>
      <c r="C24" s="330"/>
      <c r="D24" s="34" t="s">
        <v>206</v>
      </c>
      <c r="E24" s="5">
        <v>59804.16</v>
      </c>
    </row>
    <row r="25" spans="2:5" ht="12.75">
      <c r="B25" s="368">
        <v>4</v>
      </c>
      <c r="C25" s="330"/>
      <c r="D25" s="14" t="s">
        <v>184</v>
      </c>
      <c r="E25" s="5">
        <v>737813.12</v>
      </c>
    </row>
    <row r="26" spans="2:5" ht="12.75">
      <c r="B26" s="368">
        <v>5</v>
      </c>
      <c r="C26" s="330"/>
      <c r="D26" s="14" t="s">
        <v>53</v>
      </c>
      <c r="E26" s="5">
        <v>67726.25</v>
      </c>
    </row>
    <row r="27" spans="2:5" ht="12.75">
      <c r="B27" s="368">
        <v>6</v>
      </c>
      <c r="C27" s="330"/>
      <c r="D27" s="14" t="s">
        <v>143</v>
      </c>
      <c r="E27" s="5">
        <v>496813.80000000005</v>
      </c>
    </row>
    <row r="28" spans="2:5" ht="12.75">
      <c r="B28" s="368">
        <v>7</v>
      </c>
      <c r="C28" s="330"/>
      <c r="D28" s="14" t="s">
        <v>69</v>
      </c>
      <c r="E28" s="5">
        <v>159421.05</v>
      </c>
    </row>
    <row r="29" spans="2:5" ht="12.75">
      <c r="B29" s="368">
        <v>8</v>
      </c>
      <c r="C29" s="330"/>
      <c r="D29" s="14" t="s">
        <v>113</v>
      </c>
      <c r="E29" s="5">
        <v>52418.869999999995</v>
      </c>
    </row>
    <row r="30" spans="2:5" ht="25.5">
      <c r="B30" s="368">
        <v>9</v>
      </c>
      <c r="C30" s="330"/>
      <c r="D30" s="14" t="s">
        <v>166</v>
      </c>
      <c r="E30" s="5">
        <v>133121.89</v>
      </c>
    </row>
    <row r="31" spans="2:6" s="8" customFormat="1" ht="12.75">
      <c r="B31" s="367"/>
      <c r="C31" s="330"/>
      <c r="D31" s="174" t="s">
        <v>7</v>
      </c>
      <c r="E31" s="174">
        <v>3606460.0000000005</v>
      </c>
      <c r="F31" s="3"/>
    </row>
    <row r="32" spans="2:5" ht="12.75">
      <c r="B32" s="368">
        <v>1</v>
      </c>
      <c r="C32" s="330" t="s">
        <v>56</v>
      </c>
      <c r="D32" s="14" t="s">
        <v>49</v>
      </c>
      <c r="E32" s="5">
        <v>1082911.87</v>
      </c>
    </row>
    <row r="33" spans="2:5" ht="12.75">
      <c r="B33" s="368">
        <v>2</v>
      </c>
      <c r="C33" s="330"/>
      <c r="D33" s="14" t="s">
        <v>54</v>
      </c>
      <c r="E33" s="5">
        <v>532361.1699999999</v>
      </c>
    </row>
    <row r="34" spans="2:5" ht="12.75">
      <c r="B34" s="368">
        <v>3</v>
      </c>
      <c r="C34" s="330"/>
      <c r="D34" s="14" t="s">
        <v>182</v>
      </c>
      <c r="E34" s="5">
        <v>676010.6</v>
      </c>
    </row>
    <row r="35" spans="2:5" ht="12.75">
      <c r="B35" s="368">
        <v>4</v>
      </c>
      <c r="C35" s="330"/>
      <c r="D35" s="14" t="s">
        <v>143</v>
      </c>
      <c r="E35" s="5">
        <v>85987.86</v>
      </c>
    </row>
    <row r="36" spans="2:5" ht="12.75">
      <c r="B36" s="368">
        <v>5</v>
      </c>
      <c r="C36" s="330"/>
      <c r="D36" s="14" t="s">
        <v>113</v>
      </c>
      <c r="E36" s="5">
        <v>78487.38</v>
      </c>
    </row>
    <row r="37" spans="2:5" ht="24.75" customHeight="1">
      <c r="B37" s="368">
        <v>6</v>
      </c>
      <c r="C37" s="330"/>
      <c r="D37" s="14" t="s">
        <v>166</v>
      </c>
      <c r="E37" s="5">
        <v>34712.28</v>
      </c>
    </row>
    <row r="38" spans="2:5" ht="26.25" customHeight="1">
      <c r="B38" s="368">
        <v>7</v>
      </c>
      <c r="C38" s="330"/>
      <c r="D38" s="14" t="s">
        <v>69</v>
      </c>
      <c r="E38" s="5">
        <v>93978.84</v>
      </c>
    </row>
    <row r="39" spans="2:6" s="8" customFormat="1" ht="27.75" customHeight="1">
      <c r="B39" s="367"/>
      <c r="C39" s="330"/>
      <c r="D39" s="174" t="s">
        <v>7</v>
      </c>
      <c r="E39" s="174">
        <v>2584449.9999999995</v>
      </c>
      <c r="F39" s="3"/>
    </row>
    <row r="40" spans="1:5" ht="24.75" customHeight="1">
      <c r="A40" s="79"/>
      <c r="B40" s="368">
        <v>1</v>
      </c>
      <c r="C40" s="330" t="s">
        <v>57</v>
      </c>
      <c r="D40" s="97" t="s">
        <v>49</v>
      </c>
      <c r="E40" s="5">
        <v>215552.55000000002</v>
      </c>
    </row>
    <row r="41" spans="1:5" ht="12.75">
      <c r="A41" s="79"/>
      <c r="B41" s="368">
        <v>2</v>
      </c>
      <c r="C41" s="330"/>
      <c r="D41" s="14" t="s">
        <v>54</v>
      </c>
      <c r="E41" s="5">
        <v>86829.57999999999</v>
      </c>
    </row>
    <row r="42" spans="1:5" ht="12.75">
      <c r="A42" s="79"/>
      <c r="B42" s="368">
        <v>3</v>
      </c>
      <c r="C42" s="330"/>
      <c r="D42" s="14" t="s">
        <v>184</v>
      </c>
      <c r="E42" s="5">
        <v>169757.83000000002</v>
      </c>
    </row>
    <row r="43" spans="1:5" ht="12.75">
      <c r="A43" s="79"/>
      <c r="B43" s="368">
        <v>4</v>
      </c>
      <c r="C43" s="330"/>
      <c r="D43" s="14" t="s">
        <v>143</v>
      </c>
      <c r="E43" s="5">
        <v>27621.01</v>
      </c>
    </row>
    <row r="44" spans="1:5" ht="18" customHeight="1">
      <c r="A44" s="79"/>
      <c r="B44" s="368">
        <v>5</v>
      </c>
      <c r="C44" s="330"/>
      <c r="D44" s="14" t="s">
        <v>113</v>
      </c>
      <c r="E44" s="5">
        <v>47088.82</v>
      </c>
    </row>
    <row r="45" spans="1:5" ht="19.5" customHeight="1">
      <c r="A45" s="79"/>
      <c r="B45" s="368">
        <v>6</v>
      </c>
      <c r="C45" s="330"/>
      <c r="D45" s="14" t="s">
        <v>166</v>
      </c>
      <c r="E45" s="5">
        <v>21624.8</v>
      </c>
    </row>
    <row r="46" spans="1:5" ht="12.75">
      <c r="A46" s="79"/>
      <c r="B46" s="368">
        <v>7</v>
      </c>
      <c r="C46" s="330"/>
      <c r="D46" s="14" t="s">
        <v>69</v>
      </c>
      <c r="E46" s="5">
        <v>31355.41</v>
      </c>
    </row>
    <row r="47" spans="1:6" s="8" customFormat="1" ht="12.75" customHeight="1">
      <c r="A47" s="6"/>
      <c r="B47" s="367"/>
      <c r="C47" s="330"/>
      <c r="D47" s="174" t="s">
        <v>7</v>
      </c>
      <c r="E47" s="174">
        <v>599830.0000000001</v>
      </c>
      <c r="F47" s="3"/>
    </row>
    <row r="48" spans="2:5" ht="12.75">
      <c r="B48" s="368">
        <v>1</v>
      </c>
      <c r="C48" s="330" t="s">
        <v>58</v>
      </c>
      <c r="D48" s="232" t="s">
        <v>49</v>
      </c>
      <c r="E48" s="5">
        <v>5421591.880000001</v>
      </c>
    </row>
    <row r="49" spans="2:5" ht="25.5">
      <c r="B49" s="368">
        <v>2</v>
      </c>
      <c r="C49" s="330"/>
      <c r="D49" s="14" t="s">
        <v>166</v>
      </c>
      <c r="E49" s="5">
        <v>430830.65</v>
      </c>
    </row>
    <row r="50" spans="2:5" ht="12.75">
      <c r="B50" s="368">
        <v>3</v>
      </c>
      <c r="C50" s="330"/>
      <c r="D50" s="14" t="s">
        <v>113</v>
      </c>
      <c r="E50" s="5">
        <v>3415154.25</v>
      </c>
    </row>
    <row r="51" spans="2:5" ht="12.75">
      <c r="B51" s="368">
        <v>4</v>
      </c>
      <c r="C51" s="330"/>
      <c r="D51" s="14" t="s">
        <v>182</v>
      </c>
      <c r="E51" s="5">
        <v>2347293.0599999996</v>
      </c>
    </row>
    <row r="52" spans="2:5" ht="12.75">
      <c r="B52" s="368">
        <v>5</v>
      </c>
      <c r="C52" s="330"/>
      <c r="D52" s="14" t="s">
        <v>143</v>
      </c>
      <c r="E52" s="5">
        <v>1541430.1600000001</v>
      </c>
    </row>
    <row r="53" spans="2:7" s="8" customFormat="1" ht="12.75">
      <c r="B53" s="367"/>
      <c r="C53" s="330"/>
      <c r="D53" s="174" t="s">
        <v>7</v>
      </c>
      <c r="E53" s="174">
        <v>13156300</v>
      </c>
      <c r="G53" s="48"/>
    </row>
    <row r="54" spans="2:5" s="8" customFormat="1" ht="25.5">
      <c r="B54" s="368">
        <v>1</v>
      </c>
      <c r="C54" s="330" t="s">
        <v>59</v>
      </c>
      <c r="D54" s="270" t="s">
        <v>35</v>
      </c>
      <c r="E54" s="5">
        <v>676230</v>
      </c>
    </row>
    <row r="55" spans="2:5" s="8" customFormat="1" ht="25.5">
      <c r="B55" s="368">
        <v>2</v>
      </c>
      <c r="C55" s="330"/>
      <c r="D55" s="14" t="s">
        <v>166</v>
      </c>
      <c r="E55" s="5">
        <v>0</v>
      </c>
    </row>
    <row r="56" spans="2:5" s="8" customFormat="1" ht="12.75">
      <c r="B56" s="367"/>
      <c r="C56" s="330"/>
      <c r="D56" s="271" t="s">
        <v>7</v>
      </c>
      <c r="E56" s="174">
        <v>676230</v>
      </c>
    </row>
    <row r="57" spans="2:5" ht="12.75">
      <c r="B57" s="368">
        <v>1</v>
      </c>
      <c r="C57" s="330" t="s">
        <v>60</v>
      </c>
      <c r="D57" s="14" t="s">
        <v>49</v>
      </c>
      <c r="E57" s="5">
        <v>168594.22999999998</v>
      </c>
    </row>
    <row r="58" spans="2:5" ht="12.75">
      <c r="B58" s="368">
        <v>2</v>
      </c>
      <c r="C58" s="330"/>
      <c r="D58" s="14" t="s">
        <v>117</v>
      </c>
      <c r="E58" s="5">
        <v>15320.640000000001</v>
      </c>
    </row>
    <row r="59" spans="2:5" ht="25.5">
      <c r="B59" s="368">
        <v>3</v>
      </c>
      <c r="C59" s="330"/>
      <c r="D59" s="14" t="s">
        <v>136</v>
      </c>
      <c r="E59" s="5">
        <v>0</v>
      </c>
    </row>
    <row r="60" spans="2:5" ht="12.75" customHeight="1">
      <c r="B60" s="368">
        <v>4</v>
      </c>
      <c r="C60" s="330"/>
      <c r="D60" s="14" t="s">
        <v>116</v>
      </c>
      <c r="E60" s="5">
        <v>0</v>
      </c>
    </row>
    <row r="61" spans="2:5" ht="12.75">
      <c r="B61" s="368">
        <v>5</v>
      </c>
      <c r="C61" s="330"/>
      <c r="D61" s="14" t="s">
        <v>69</v>
      </c>
      <c r="E61" s="5">
        <v>2064.54</v>
      </c>
    </row>
    <row r="62" spans="2:5" ht="12.75">
      <c r="B62" s="368">
        <v>6</v>
      </c>
      <c r="C62" s="330"/>
      <c r="D62" s="14" t="s">
        <v>143</v>
      </c>
      <c r="E62" s="5">
        <v>79556.34999999999</v>
      </c>
    </row>
    <row r="63" spans="2:5" ht="25.5">
      <c r="B63" s="368">
        <v>7</v>
      </c>
      <c r="C63" s="330"/>
      <c r="D63" s="14" t="s">
        <v>166</v>
      </c>
      <c r="E63" s="5">
        <v>2444.24</v>
      </c>
    </row>
    <row r="64" spans="2:5" s="8" customFormat="1" ht="12.75">
      <c r="B64" s="367"/>
      <c r="C64" s="330"/>
      <c r="D64" s="174" t="s">
        <v>7</v>
      </c>
      <c r="E64" s="174">
        <v>267980</v>
      </c>
    </row>
    <row r="65" spans="2:5" s="173" customFormat="1" ht="15" customHeight="1">
      <c r="B65" s="369">
        <v>1</v>
      </c>
      <c r="C65" s="332" t="s">
        <v>88</v>
      </c>
      <c r="D65" s="272" t="s">
        <v>35</v>
      </c>
      <c r="E65" s="5">
        <v>472630</v>
      </c>
    </row>
    <row r="66" spans="2:5" s="8" customFormat="1" ht="14.25" customHeight="1">
      <c r="B66" s="368">
        <v>2</v>
      </c>
      <c r="C66" s="332"/>
      <c r="D66" s="14" t="s">
        <v>113</v>
      </c>
      <c r="E66" s="5">
        <v>0</v>
      </c>
    </row>
    <row r="67" spans="2:5" s="8" customFormat="1" ht="21.75" customHeight="1">
      <c r="B67" s="367"/>
      <c r="C67" s="332"/>
      <c r="D67" s="174" t="s">
        <v>7</v>
      </c>
      <c r="E67" s="174">
        <v>472630</v>
      </c>
    </row>
    <row r="68" spans="2:5" s="8" customFormat="1" ht="12.75">
      <c r="B68" s="368">
        <v>1</v>
      </c>
      <c r="C68" s="330" t="s">
        <v>90</v>
      </c>
      <c r="D68" s="14" t="s">
        <v>49</v>
      </c>
      <c r="E68" s="5">
        <v>168998.71000000002</v>
      </c>
    </row>
    <row r="69" spans="2:5" s="8" customFormat="1" ht="12.75">
      <c r="B69" s="368">
        <v>2</v>
      </c>
      <c r="C69" s="330"/>
      <c r="D69" s="14" t="s">
        <v>113</v>
      </c>
      <c r="E69" s="5">
        <v>457810.9</v>
      </c>
    </row>
    <row r="70" spans="2:5" s="8" customFormat="1" ht="12.75">
      <c r="B70" s="368">
        <v>3</v>
      </c>
      <c r="C70" s="330"/>
      <c r="D70" s="14" t="s">
        <v>143</v>
      </c>
      <c r="E70" s="5">
        <v>28067.1</v>
      </c>
    </row>
    <row r="71" spans="2:5" s="8" customFormat="1" ht="15" customHeight="1">
      <c r="B71" s="368">
        <v>4</v>
      </c>
      <c r="C71" s="330"/>
      <c r="D71" s="14" t="s">
        <v>166</v>
      </c>
      <c r="E71" s="5">
        <v>14362.21</v>
      </c>
    </row>
    <row r="72" spans="2:5" s="8" customFormat="1" ht="16.5" customHeight="1">
      <c r="B72" s="368"/>
      <c r="C72" s="330"/>
      <c r="D72" s="14" t="s">
        <v>184</v>
      </c>
      <c r="E72" s="5">
        <v>1050001.08</v>
      </c>
    </row>
    <row r="73" spans="2:6" s="8" customFormat="1" ht="15.75" customHeight="1">
      <c r="B73" s="367"/>
      <c r="C73" s="330"/>
      <c r="D73" s="174" t="s">
        <v>7</v>
      </c>
      <c r="E73" s="174">
        <v>1719240</v>
      </c>
      <c r="F73" s="48"/>
    </row>
    <row r="74" spans="2:5" s="8" customFormat="1" ht="12.75">
      <c r="B74" s="368">
        <v>1</v>
      </c>
      <c r="C74" s="330" t="s">
        <v>91</v>
      </c>
      <c r="D74" s="14" t="s">
        <v>49</v>
      </c>
      <c r="E74" s="5">
        <v>18846428.49</v>
      </c>
    </row>
    <row r="75" spans="2:5" s="8" customFormat="1" ht="25.5">
      <c r="B75" s="368">
        <v>2</v>
      </c>
      <c r="C75" s="330"/>
      <c r="D75" s="14" t="s">
        <v>166</v>
      </c>
      <c r="E75" s="5">
        <v>5203150.42</v>
      </c>
    </row>
    <row r="76" spans="2:5" s="8" customFormat="1" ht="12.75">
      <c r="B76" s="368">
        <v>3</v>
      </c>
      <c r="C76" s="330"/>
      <c r="D76" s="14" t="s">
        <v>113</v>
      </c>
      <c r="E76" s="5">
        <v>6162168.11</v>
      </c>
    </row>
    <row r="77" spans="2:5" s="8" customFormat="1" ht="12.75">
      <c r="B77" s="368">
        <v>4</v>
      </c>
      <c r="C77" s="330"/>
      <c r="D77" s="14" t="s">
        <v>179</v>
      </c>
      <c r="E77" s="5">
        <v>3666908.22</v>
      </c>
    </row>
    <row r="78" spans="2:5" s="8" customFormat="1" ht="12.75">
      <c r="B78" s="368">
        <v>5</v>
      </c>
      <c r="C78" s="330"/>
      <c r="D78" s="14" t="s">
        <v>184</v>
      </c>
      <c r="E78" s="5">
        <v>3280734.7600000002</v>
      </c>
    </row>
    <row r="79" spans="2:5" s="8" customFormat="1" ht="27" customHeight="1">
      <c r="B79" s="367"/>
      <c r="C79" s="330"/>
      <c r="D79" s="174" t="s">
        <v>7</v>
      </c>
      <c r="E79" s="174">
        <v>37159389.99999999</v>
      </c>
    </row>
    <row r="80" spans="2:7" s="8" customFormat="1" ht="51.75" customHeight="1">
      <c r="B80" s="367">
        <v>1</v>
      </c>
      <c r="C80" s="264" t="s">
        <v>161</v>
      </c>
      <c r="D80" s="183" t="s">
        <v>237</v>
      </c>
      <c r="E80" s="174">
        <v>1288350</v>
      </c>
      <c r="G80" s="48"/>
    </row>
    <row r="81" spans="2:5" ht="12.75">
      <c r="B81" s="368">
        <v>1</v>
      </c>
      <c r="C81" s="330" t="s">
        <v>89</v>
      </c>
      <c r="D81" s="14" t="s">
        <v>49</v>
      </c>
      <c r="E81" s="5">
        <v>264080.92</v>
      </c>
    </row>
    <row r="82" spans="2:5" ht="12.75">
      <c r="B82" s="368">
        <v>2</v>
      </c>
      <c r="C82" s="330"/>
      <c r="D82" s="14" t="s">
        <v>54</v>
      </c>
      <c r="E82" s="5">
        <v>135741.22999999998</v>
      </c>
    </row>
    <row r="83" spans="2:5" ht="12.75">
      <c r="B83" s="368">
        <v>3</v>
      </c>
      <c r="C83" s="330"/>
      <c r="D83" s="14" t="s">
        <v>184</v>
      </c>
      <c r="E83" s="5">
        <v>437473.66</v>
      </c>
    </row>
    <row r="84" spans="2:5" ht="12.75">
      <c r="B84" s="368">
        <v>4</v>
      </c>
      <c r="C84" s="330"/>
      <c r="D84" s="14" t="s">
        <v>143</v>
      </c>
      <c r="E84" s="5">
        <v>580568.8500000001</v>
      </c>
    </row>
    <row r="85" spans="2:5" ht="12.75">
      <c r="B85" s="368">
        <v>5</v>
      </c>
      <c r="C85" s="330"/>
      <c r="D85" s="14" t="s">
        <v>113</v>
      </c>
      <c r="E85" s="5">
        <v>195065.94</v>
      </c>
    </row>
    <row r="86" spans="2:5" ht="22.5" customHeight="1">
      <c r="B86" s="368">
        <v>6</v>
      </c>
      <c r="C86" s="330"/>
      <c r="D86" s="14" t="s">
        <v>166</v>
      </c>
      <c r="E86" s="5">
        <v>89919.4</v>
      </c>
    </row>
    <row r="87" spans="2:5" ht="22.5" customHeight="1">
      <c r="B87" s="368">
        <v>7</v>
      </c>
      <c r="C87" s="330"/>
      <c r="D87" s="14" t="s">
        <v>248</v>
      </c>
      <c r="E87" s="5">
        <v>596570</v>
      </c>
    </row>
    <row r="88" spans="2:7" s="8" customFormat="1" ht="20.25" customHeight="1">
      <c r="B88" s="367"/>
      <c r="C88" s="330"/>
      <c r="D88" s="174" t="s">
        <v>7</v>
      </c>
      <c r="E88" s="174">
        <v>2299420</v>
      </c>
      <c r="G88" s="48"/>
    </row>
    <row r="89" spans="2:5" s="8" customFormat="1" ht="12.75">
      <c r="B89" s="367">
        <v>1</v>
      </c>
      <c r="C89" s="332" t="s">
        <v>112</v>
      </c>
      <c r="D89" s="5" t="s">
        <v>49</v>
      </c>
      <c r="E89" s="5">
        <v>62776.369999999995</v>
      </c>
    </row>
    <row r="90" spans="2:5" s="8" customFormat="1" ht="12.75">
      <c r="B90" s="368">
        <v>2</v>
      </c>
      <c r="C90" s="332"/>
      <c r="D90" s="14" t="s">
        <v>143</v>
      </c>
      <c r="E90" s="5">
        <v>269202.2</v>
      </c>
    </row>
    <row r="91" spans="2:5" s="8" customFormat="1" ht="12.75">
      <c r="B91" s="368">
        <v>3</v>
      </c>
      <c r="C91" s="332"/>
      <c r="D91" s="14" t="s">
        <v>113</v>
      </c>
      <c r="E91" s="5">
        <v>74306.97</v>
      </c>
    </row>
    <row r="92" spans="2:5" s="8" customFormat="1" ht="37.5" customHeight="1">
      <c r="B92" s="368">
        <v>4</v>
      </c>
      <c r="C92" s="332"/>
      <c r="D92" s="14" t="s">
        <v>166</v>
      </c>
      <c r="E92" s="5">
        <v>0</v>
      </c>
    </row>
    <row r="93" spans="2:5" s="118" customFormat="1" ht="27" customHeight="1">
      <c r="B93" s="66"/>
      <c r="C93" s="119"/>
      <c r="D93" s="119"/>
      <c r="E93" s="121"/>
    </row>
    <row r="94" spans="3:5" s="17" customFormat="1" ht="12.75">
      <c r="C94" s="310"/>
      <c r="D94" s="310"/>
      <c r="E94" s="18"/>
    </row>
    <row r="95" spans="2:5" s="17" customFormat="1" ht="12.75">
      <c r="B95" s="115"/>
      <c r="C95" s="170"/>
      <c r="D95" s="170"/>
      <c r="E95" s="18"/>
    </row>
    <row r="96" spans="2:5" s="17" customFormat="1" ht="12.75">
      <c r="B96" s="170"/>
      <c r="C96" s="122"/>
      <c r="D96" s="21"/>
      <c r="E96" s="18"/>
    </row>
    <row r="97" spans="2:4" ht="12.75">
      <c r="B97" s="22"/>
      <c r="C97" s="122"/>
      <c r="D97" s="122"/>
    </row>
    <row r="98" spans="2:5" s="26" customFormat="1" ht="12.75">
      <c r="B98" s="122"/>
      <c r="C98" s="122"/>
      <c r="D98" s="132"/>
      <c r="E98" s="27"/>
    </row>
    <row r="99" spans="2:5" s="134" customFormat="1" ht="12.75">
      <c r="B99" s="22"/>
      <c r="C99" s="22"/>
      <c r="D99" s="132"/>
      <c r="E99" s="135"/>
    </row>
    <row r="100" spans="2:5" s="134" customFormat="1" ht="12.75">
      <c r="B100" s="22"/>
      <c r="C100" s="22"/>
      <c r="D100" s="132"/>
      <c r="E100" s="135"/>
    </row>
    <row r="101" spans="2:5" s="134" customFormat="1" ht="12.75">
      <c r="B101" s="22"/>
      <c r="C101" s="22"/>
      <c r="D101" s="132"/>
      <c r="E101" s="135"/>
    </row>
    <row r="102" spans="3:5" s="33" customFormat="1" ht="12.75">
      <c r="C102" s="60"/>
      <c r="D102" s="16"/>
      <c r="E102" s="51"/>
    </row>
    <row r="103" s="16" customFormat="1" ht="12.75">
      <c r="E103" s="31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 selectLockedCells="1" selectUnlockedCells="1"/>
  <mergeCells count="15">
    <mergeCell ref="C54:C56"/>
    <mergeCell ref="C57:C64"/>
    <mergeCell ref="C22:C31"/>
    <mergeCell ref="C65:C67"/>
    <mergeCell ref="C68:C73"/>
    <mergeCell ref="C74:C79"/>
    <mergeCell ref="C81:C88"/>
    <mergeCell ref="C94:D94"/>
    <mergeCell ref="C89:C92"/>
    <mergeCell ref="C5:C13"/>
    <mergeCell ref="C14:C21"/>
    <mergeCell ref="C32:C39"/>
    <mergeCell ref="C40:C47"/>
    <mergeCell ref="C48:C53"/>
    <mergeCell ref="B2:E2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28125" style="55" customWidth="1"/>
    <col min="2" max="2" width="5.57421875" style="55" customWidth="1"/>
    <col min="3" max="3" width="30.421875" style="55" customWidth="1"/>
    <col min="4" max="4" width="41.140625" style="55" customWidth="1"/>
    <col min="5" max="16384" width="9.140625" style="55" customWidth="1"/>
  </cols>
  <sheetData>
    <row r="1" s="27" customFormat="1" ht="12.75"/>
    <row r="2" s="30" customFormat="1" ht="12.75"/>
    <row r="3" s="27" customFormat="1" ht="12.75"/>
    <row r="4" spans="2:4" s="18" customFormat="1" ht="31.5" customHeight="1">
      <c r="B4" s="333" t="s">
        <v>22</v>
      </c>
      <c r="C4" s="333"/>
      <c r="D4" s="333"/>
    </row>
    <row r="5" s="18" customFormat="1" ht="12.75"/>
    <row r="6" s="12" customFormat="1" ht="12.75"/>
    <row r="7" ht="12.75">
      <c r="D7" s="357" t="s">
        <v>253</v>
      </c>
    </row>
    <row r="8" spans="2:4" ht="45" customHeight="1">
      <c r="B8" s="307" t="s">
        <v>19</v>
      </c>
      <c r="C8" s="229" t="s">
        <v>1</v>
      </c>
      <c r="D8" s="228" t="s">
        <v>254</v>
      </c>
    </row>
    <row r="9" spans="2:4" ht="31.5" customHeight="1">
      <c r="B9" s="370">
        <v>1</v>
      </c>
      <c r="C9" s="273" t="s">
        <v>8</v>
      </c>
      <c r="D9" s="371">
        <v>30935.739999999998</v>
      </c>
    </row>
    <row r="10" spans="2:4" ht="41.25" customHeight="1">
      <c r="B10" s="370">
        <v>2</v>
      </c>
      <c r="C10" s="274" t="s">
        <v>152</v>
      </c>
      <c r="D10" s="371">
        <v>3964.26</v>
      </c>
    </row>
    <row r="11" s="120" customFormat="1" ht="12.75">
      <c r="B11" s="18"/>
    </row>
    <row r="12" spans="2:3" s="120" customFormat="1" ht="12.75">
      <c r="B12" s="12"/>
      <c r="C12" s="117"/>
    </row>
    <row r="13" s="51" customFormat="1" ht="12.75"/>
    <row r="14" s="51" customFormat="1" ht="12.75"/>
    <row r="15" spans="1:3" s="22" customFormat="1" ht="12.75">
      <c r="A15" s="12"/>
      <c r="B15" s="54"/>
      <c r="C15" s="46"/>
    </row>
    <row r="16" spans="1:3" s="19" customFormat="1" ht="12.75">
      <c r="A16" s="98"/>
      <c r="B16" s="54"/>
      <c r="C16" s="51"/>
    </row>
    <row r="17" spans="1:3" s="46" customFormat="1" ht="12.75">
      <c r="A17" s="22"/>
      <c r="B17" s="54"/>
      <c r="C17" s="54"/>
    </row>
    <row r="18" s="22" customFormat="1" ht="12.75">
      <c r="B18" s="164"/>
    </row>
    <row r="19" s="22" customFormat="1" ht="12.75">
      <c r="C19" s="164"/>
    </row>
  </sheetData>
  <sheetProtection/>
  <mergeCells count="1">
    <mergeCell ref="B4:D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5"/>
  <sheetViews>
    <sheetView zoomScalePageLayoutView="0" workbookViewId="0" topLeftCell="A1">
      <pane ySplit="4" topLeftCell="A41" activePane="bottomLeft" state="frozen"/>
      <selection pane="topLeft" activeCell="L22" sqref="A1:L22"/>
      <selection pane="bottomLeft" activeCell="H14" sqref="H14"/>
    </sheetView>
  </sheetViews>
  <sheetFormatPr defaultColWidth="9.140625" defaultRowHeight="12.75"/>
  <cols>
    <col min="1" max="1" width="2.421875" style="16" customWidth="1"/>
    <col min="2" max="2" width="4.421875" style="16" customWidth="1"/>
    <col min="3" max="3" width="39.28125" style="16" customWidth="1"/>
    <col min="4" max="4" width="47.7109375" style="7" customWidth="1"/>
    <col min="5" max="5" width="35.28125" style="16" customWidth="1"/>
    <col min="6" max="16384" width="9.140625" style="16" customWidth="1"/>
  </cols>
  <sheetData>
    <row r="1" ht="12.75" customHeight="1"/>
    <row r="2" spans="2:5" ht="19.5" customHeight="1">
      <c r="B2" s="337" t="s">
        <v>31</v>
      </c>
      <c r="C2" s="337"/>
      <c r="D2" s="337"/>
      <c r="E2" s="337"/>
    </row>
    <row r="3" spans="2:5" s="62" customFormat="1" ht="15.75" customHeight="1">
      <c r="B3" s="61"/>
      <c r="C3" s="61"/>
      <c r="D3" s="50"/>
      <c r="E3" s="357" t="s">
        <v>253</v>
      </c>
    </row>
    <row r="4" spans="2:5" s="61" customFormat="1" ht="41.25" customHeight="1">
      <c r="B4" s="267" t="s">
        <v>19</v>
      </c>
      <c r="C4" s="256" t="s">
        <v>165</v>
      </c>
      <c r="D4" s="233" t="s">
        <v>1</v>
      </c>
      <c r="E4" s="228" t="s">
        <v>254</v>
      </c>
    </row>
    <row r="5" spans="2:5" s="62" customFormat="1" ht="12.75">
      <c r="B5" s="342">
        <v>1</v>
      </c>
      <c r="C5" s="334" t="s">
        <v>45</v>
      </c>
      <c r="D5" s="235" t="s">
        <v>94</v>
      </c>
      <c r="E5" s="375">
        <v>22000</v>
      </c>
    </row>
    <row r="6" spans="2:5" s="62" customFormat="1" ht="25.5" customHeight="1">
      <c r="B6" s="342"/>
      <c r="C6" s="334"/>
      <c r="D6" s="235" t="s">
        <v>189</v>
      </c>
      <c r="E6" s="375">
        <v>0</v>
      </c>
    </row>
    <row r="7" spans="2:5" s="62" customFormat="1" ht="12.75">
      <c r="B7" s="342"/>
      <c r="C7" s="334"/>
      <c r="D7" s="235" t="s">
        <v>238</v>
      </c>
      <c r="E7" s="375">
        <v>45000</v>
      </c>
    </row>
    <row r="8" spans="2:5" s="61" customFormat="1" ht="12.75">
      <c r="B8" s="342"/>
      <c r="C8" s="334"/>
      <c r="D8" s="256" t="s">
        <v>7</v>
      </c>
      <c r="E8" s="229">
        <v>67000</v>
      </c>
    </row>
    <row r="9" spans="2:5" s="62" customFormat="1" ht="12.75">
      <c r="B9" s="342">
        <v>2</v>
      </c>
      <c r="C9" s="334" t="s">
        <v>32</v>
      </c>
      <c r="D9" s="171" t="s">
        <v>15</v>
      </c>
      <c r="E9" s="375">
        <v>2197575.05</v>
      </c>
    </row>
    <row r="10" spans="2:5" s="159" customFormat="1" ht="12.75">
      <c r="B10" s="342"/>
      <c r="C10" s="334"/>
      <c r="D10" s="236" t="s">
        <v>54</v>
      </c>
      <c r="E10" s="375">
        <v>1073118.51</v>
      </c>
    </row>
    <row r="11" spans="2:5" s="62" customFormat="1" ht="16.5" customHeight="1">
      <c r="B11" s="342"/>
      <c r="C11" s="334"/>
      <c r="D11" s="14" t="s">
        <v>69</v>
      </c>
      <c r="E11" s="375">
        <v>1891495.9</v>
      </c>
    </row>
    <row r="12" spans="2:5" s="62" customFormat="1" ht="29.25" customHeight="1">
      <c r="B12" s="342"/>
      <c r="C12" s="334"/>
      <c r="D12" s="171" t="s">
        <v>95</v>
      </c>
      <c r="E12" s="375">
        <v>18390678.58</v>
      </c>
    </row>
    <row r="13" spans="2:5" s="62" customFormat="1" ht="16.5" customHeight="1">
      <c r="B13" s="342"/>
      <c r="C13" s="334"/>
      <c r="D13" s="14" t="s">
        <v>53</v>
      </c>
      <c r="E13" s="375">
        <v>8068</v>
      </c>
    </row>
    <row r="14" spans="2:5" s="62" customFormat="1" ht="15.75" customHeight="1">
      <c r="B14" s="342"/>
      <c r="C14" s="334"/>
      <c r="D14" s="171" t="s">
        <v>125</v>
      </c>
      <c r="E14" s="375">
        <v>239062.98000000004</v>
      </c>
    </row>
    <row r="15" spans="2:5" s="62" customFormat="1" ht="18" customHeight="1">
      <c r="B15" s="342"/>
      <c r="C15" s="334"/>
      <c r="D15" s="14" t="s">
        <v>51</v>
      </c>
      <c r="E15" s="375">
        <v>1898292.5799999998</v>
      </c>
    </row>
    <row r="16" spans="2:5" s="62" customFormat="1" ht="21.75" customHeight="1">
      <c r="B16" s="342"/>
      <c r="C16" s="334"/>
      <c r="D16" s="14" t="s">
        <v>50</v>
      </c>
      <c r="E16" s="375">
        <v>2262858.1</v>
      </c>
    </row>
    <row r="17" spans="2:5" s="62" customFormat="1" ht="12.75">
      <c r="B17" s="342"/>
      <c r="C17" s="334"/>
      <c r="D17" s="171" t="s">
        <v>34</v>
      </c>
      <c r="E17" s="375">
        <v>190509.72000000003</v>
      </c>
    </row>
    <row r="18" spans="2:5" s="62" customFormat="1" ht="12.75">
      <c r="B18" s="342"/>
      <c r="C18" s="334"/>
      <c r="D18" s="235" t="s">
        <v>214</v>
      </c>
      <c r="E18" s="375">
        <v>431968.48000000004</v>
      </c>
    </row>
    <row r="19" spans="2:5" s="62" customFormat="1" ht="12.75">
      <c r="B19" s="342"/>
      <c r="C19" s="334"/>
      <c r="D19" s="70" t="s">
        <v>87</v>
      </c>
      <c r="E19" s="375">
        <v>4988</v>
      </c>
    </row>
    <row r="20" spans="2:5" s="62" customFormat="1" ht="14.25" customHeight="1">
      <c r="B20" s="342"/>
      <c r="C20" s="334"/>
      <c r="D20" s="70" t="s">
        <v>9</v>
      </c>
      <c r="E20" s="375">
        <v>1943248.6900000002</v>
      </c>
    </row>
    <row r="21" spans="2:5" s="159" customFormat="1" ht="12.75">
      <c r="B21" s="342"/>
      <c r="C21" s="334"/>
      <c r="D21" s="5" t="s">
        <v>118</v>
      </c>
      <c r="E21" s="375">
        <v>2906825.41</v>
      </c>
    </row>
    <row r="22" spans="2:5" s="61" customFormat="1" ht="12.75">
      <c r="B22" s="342"/>
      <c r="C22" s="334"/>
      <c r="D22" s="233" t="s">
        <v>7</v>
      </c>
      <c r="E22" s="229">
        <v>33438690</v>
      </c>
    </row>
    <row r="23" spans="2:5" s="62" customFormat="1" ht="12.75">
      <c r="B23" s="342">
        <v>3</v>
      </c>
      <c r="C23" s="334" t="s">
        <v>46</v>
      </c>
      <c r="D23" s="235" t="s">
        <v>189</v>
      </c>
      <c r="E23" s="375">
        <v>0</v>
      </c>
    </row>
    <row r="24" spans="2:5" s="62" customFormat="1" ht="24" customHeight="1">
      <c r="B24" s="342"/>
      <c r="C24" s="334"/>
      <c r="D24" s="235" t="s">
        <v>94</v>
      </c>
      <c r="E24" s="375">
        <v>0</v>
      </c>
    </row>
    <row r="25" spans="2:5" s="62" customFormat="1" ht="12.75">
      <c r="B25" s="342"/>
      <c r="C25" s="334"/>
      <c r="D25" s="235" t="s">
        <v>238</v>
      </c>
      <c r="E25" s="375">
        <v>269000</v>
      </c>
    </row>
    <row r="26" spans="2:5" s="61" customFormat="1" ht="12.75">
      <c r="B26" s="342"/>
      <c r="C26" s="334"/>
      <c r="D26" s="256" t="s">
        <v>7</v>
      </c>
      <c r="E26" s="229">
        <v>269000</v>
      </c>
    </row>
    <row r="27" spans="2:5" s="62" customFormat="1" ht="19.5" customHeight="1">
      <c r="B27" s="376">
        <v>4</v>
      </c>
      <c r="C27" s="339" t="s">
        <v>47</v>
      </c>
      <c r="D27" s="286" t="s">
        <v>144</v>
      </c>
      <c r="E27" s="375">
        <v>20858.65</v>
      </c>
    </row>
    <row r="28" spans="2:5" s="62" customFormat="1" ht="21.75" customHeight="1">
      <c r="B28" s="376"/>
      <c r="C28" s="339"/>
      <c r="D28" s="232" t="s">
        <v>54</v>
      </c>
      <c r="E28" s="375">
        <v>100497.06</v>
      </c>
    </row>
    <row r="29" spans="2:5" s="62" customFormat="1" ht="26.25" customHeight="1">
      <c r="B29" s="376"/>
      <c r="C29" s="339"/>
      <c r="D29" s="232" t="s">
        <v>50</v>
      </c>
      <c r="E29" s="375">
        <v>187941.52</v>
      </c>
    </row>
    <row r="30" spans="2:5" s="62" customFormat="1" ht="12.75">
      <c r="B30" s="376"/>
      <c r="C30" s="339"/>
      <c r="D30" s="232" t="s">
        <v>69</v>
      </c>
      <c r="E30" s="375">
        <v>1352.77</v>
      </c>
    </row>
    <row r="31" spans="2:5" s="69" customFormat="1" ht="18" customHeight="1">
      <c r="B31" s="376"/>
      <c r="C31" s="339"/>
      <c r="D31" s="309" t="s">
        <v>7</v>
      </c>
      <c r="E31" s="229">
        <v>310650</v>
      </c>
    </row>
    <row r="32" spans="2:5" s="24" customFormat="1" ht="15.75" customHeight="1">
      <c r="B32" s="376">
        <v>5</v>
      </c>
      <c r="C32" s="334" t="s">
        <v>36</v>
      </c>
      <c r="D32" s="235" t="s">
        <v>144</v>
      </c>
      <c r="E32" s="375">
        <v>11828.86</v>
      </c>
    </row>
    <row r="33" spans="2:5" s="24" customFormat="1" ht="26.25" customHeight="1">
      <c r="B33" s="376"/>
      <c r="C33" s="334"/>
      <c r="D33" s="235" t="s">
        <v>94</v>
      </c>
      <c r="E33" s="375">
        <v>309062.04</v>
      </c>
    </row>
    <row r="34" spans="2:5" s="24" customFormat="1" ht="20.25" customHeight="1">
      <c r="B34" s="376"/>
      <c r="C34" s="334"/>
      <c r="D34" s="235" t="s">
        <v>189</v>
      </c>
      <c r="E34" s="375">
        <v>159705.1</v>
      </c>
    </row>
    <row r="35" spans="2:5" s="24" customFormat="1" ht="15.75" customHeight="1">
      <c r="B35" s="376"/>
      <c r="C35" s="334"/>
      <c r="D35" s="235" t="s">
        <v>238</v>
      </c>
      <c r="E35" s="375">
        <v>66484</v>
      </c>
    </row>
    <row r="36" spans="2:5" s="25" customFormat="1" ht="19.5" customHeight="1">
      <c r="B36" s="376"/>
      <c r="C36" s="334"/>
      <c r="D36" s="233" t="s">
        <v>7</v>
      </c>
      <c r="E36" s="229">
        <v>547080</v>
      </c>
    </row>
    <row r="37" spans="2:5" s="24" customFormat="1" ht="12.75">
      <c r="B37" s="376">
        <v>6</v>
      </c>
      <c r="C37" s="334" t="s">
        <v>37</v>
      </c>
      <c r="D37" s="171" t="s">
        <v>15</v>
      </c>
      <c r="E37" s="375">
        <v>0</v>
      </c>
    </row>
    <row r="38" spans="2:5" s="24" customFormat="1" ht="12.75">
      <c r="B38" s="376"/>
      <c r="C38" s="334"/>
      <c r="D38" s="235" t="s">
        <v>144</v>
      </c>
      <c r="E38" s="375">
        <v>135665.03</v>
      </c>
    </row>
    <row r="39" spans="2:5" s="24" customFormat="1" ht="12.75">
      <c r="B39" s="376"/>
      <c r="C39" s="334"/>
      <c r="D39" s="171" t="s">
        <v>137</v>
      </c>
      <c r="E39" s="375">
        <v>0</v>
      </c>
    </row>
    <row r="40" spans="2:5" s="24" customFormat="1" ht="13.5" customHeight="1">
      <c r="B40" s="376"/>
      <c r="C40" s="334"/>
      <c r="D40" s="171" t="s">
        <v>33</v>
      </c>
      <c r="E40" s="375">
        <v>3127.6</v>
      </c>
    </row>
    <row r="41" spans="2:5" s="24" customFormat="1" ht="12.75">
      <c r="B41" s="376"/>
      <c r="C41" s="334"/>
      <c r="D41" s="14" t="s">
        <v>50</v>
      </c>
      <c r="E41" s="375">
        <v>0</v>
      </c>
    </row>
    <row r="42" spans="2:5" s="24" customFormat="1" ht="12.75">
      <c r="B42" s="376"/>
      <c r="C42" s="334"/>
      <c r="D42" s="184" t="s">
        <v>199</v>
      </c>
      <c r="E42" s="375">
        <v>9207.369999999999</v>
      </c>
    </row>
    <row r="43" spans="2:5" s="25" customFormat="1" ht="12.75">
      <c r="B43" s="376"/>
      <c r="C43" s="334"/>
      <c r="D43" s="233" t="s">
        <v>7</v>
      </c>
      <c r="E43" s="229">
        <v>148000</v>
      </c>
    </row>
    <row r="44" spans="2:5" s="24" customFormat="1" ht="12.75">
      <c r="B44" s="376">
        <v>7</v>
      </c>
      <c r="C44" s="334" t="s">
        <v>38</v>
      </c>
      <c r="D44" s="171" t="s">
        <v>15</v>
      </c>
      <c r="E44" s="375">
        <v>9804</v>
      </c>
    </row>
    <row r="45" spans="2:5" s="24" customFormat="1" ht="12.75">
      <c r="B45" s="376"/>
      <c r="C45" s="334"/>
      <c r="D45" s="235" t="s">
        <v>144</v>
      </c>
      <c r="E45" s="375">
        <v>13204</v>
      </c>
    </row>
    <row r="46" spans="2:5" s="24" customFormat="1" ht="12.75">
      <c r="B46" s="376"/>
      <c r="C46" s="334"/>
      <c r="D46" s="171" t="s">
        <v>33</v>
      </c>
      <c r="E46" s="375">
        <v>992</v>
      </c>
    </row>
    <row r="47" spans="2:5" s="61" customFormat="1" ht="12.75">
      <c r="B47" s="376"/>
      <c r="C47" s="334"/>
      <c r="D47" s="256" t="s">
        <v>7</v>
      </c>
      <c r="E47" s="229">
        <v>24000</v>
      </c>
    </row>
    <row r="48" spans="2:5" s="62" customFormat="1" ht="31.5" customHeight="1">
      <c r="B48" s="376">
        <v>8</v>
      </c>
      <c r="C48" s="338" t="s">
        <v>48</v>
      </c>
      <c r="D48" s="235" t="s">
        <v>189</v>
      </c>
      <c r="E48" s="375">
        <v>18000</v>
      </c>
    </row>
    <row r="49" spans="2:5" s="62" customFormat="1" ht="12.75">
      <c r="B49" s="334"/>
      <c r="C49" s="338"/>
      <c r="D49" s="235" t="s">
        <v>94</v>
      </c>
      <c r="E49" s="375">
        <v>0</v>
      </c>
    </row>
    <row r="50" spans="2:5" s="62" customFormat="1" ht="16.5" customHeight="1">
      <c r="B50" s="334"/>
      <c r="C50" s="338"/>
      <c r="D50" s="235" t="s">
        <v>238</v>
      </c>
      <c r="E50" s="375">
        <v>90000</v>
      </c>
    </row>
    <row r="51" spans="2:5" s="61" customFormat="1" ht="12.75">
      <c r="B51" s="334"/>
      <c r="C51" s="338"/>
      <c r="D51" s="256" t="s">
        <v>7</v>
      </c>
      <c r="E51" s="229">
        <v>108000</v>
      </c>
    </row>
    <row r="52" spans="2:5" s="25" customFormat="1" ht="12.75">
      <c r="B52" s="377">
        <v>9</v>
      </c>
      <c r="C52" s="335" t="s">
        <v>244</v>
      </c>
      <c r="D52" s="70" t="s">
        <v>87</v>
      </c>
      <c r="E52" s="375">
        <v>0</v>
      </c>
    </row>
    <row r="53" spans="2:5" s="25" customFormat="1" ht="12.75">
      <c r="B53" s="336"/>
      <c r="C53" s="336"/>
      <c r="D53" s="14" t="s">
        <v>54</v>
      </c>
      <c r="E53" s="375">
        <v>9550.86</v>
      </c>
    </row>
    <row r="54" spans="2:5" s="25" customFormat="1" ht="12.75">
      <c r="B54" s="336"/>
      <c r="C54" s="336"/>
      <c r="D54" s="235" t="s">
        <v>144</v>
      </c>
      <c r="E54" s="375">
        <v>210076.98</v>
      </c>
    </row>
    <row r="55" spans="2:5" s="25" customFormat="1" ht="17.25" customHeight="1">
      <c r="B55" s="336"/>
      <c r="C55" s="336"/>
      <c r="D55" s="236" t="s">
        <v>15</v>
      </c>
      <c r="E55" s="375">
        <v>17295.06</v>
      </c>
    </row>
    <row r="56" spans="2:5" s="238" customFormat="1" ht="30.75" customHeight="1">
      <c r="B56" s="336"/>
      <c r="C56" s="336"/>
      <c r="D56" s="236" t="s">
        <v>125</v>
      </c>
      <c r="E56" s="375">
        <v>9286.14</v>
      </c>
    </row>
    <row r="57" spans="2:5" s="25" customFormat="1" ht="12.75">
      <c r="B57" s="336"/>
      <c r="C57" s="336"/>
      <c r="D57" s="14" t="s">
        <v>53</v>
      </c>
      <c r="E57" s="375">
        <v>1109.34</v>
      </c>
    </row>
    <row r="58" spans="2:5" s="25" customFormat="1" ht="12.75">
      <c r="B58" s="336"/>
      <c r="C58" s="336"/>
      <c r="D58" s="14" t="s">
        <v>51</v>
      </c>
      <c r="E58" s="375">
        <v>191983.59999999998</v>
      </c>
    </row>
    <row r="59" spans="2:5" s="25" customFormat="1" ht="12.75">
      <c r="B59" s="336"/>
      <c r="C59" s="336"/>
      <c r="D59" s="97" t="s">
        <v>143</v>
      </c>
      <c r="E59" s="375">
        <v>44700.20999999999</v>
      </c>
    </row>
    <row r="60" spans="2:5" s="25" customFormat="1" ht="12.75">
      <c r="B60" s="336"/>
      <c r="C60" s="336"/>
      <c r="D60" s="14" t="s">
        <v>69</v>
      </c>
      <c r="E60" s="375">
        <v>1275.2</v>
      </c>
    </row>
    <row r="61" spans="2:5" s="25" customFormat="1" ht="12.75">
      <c r="B61" s="336"/>
      <c r="C61" s="336"/>
      <c r="D61" s="5" t="s">
        <v>167</v>
      </c>
      <c r="E61" s="375">
        <v>115281.5</v>
      </c>
    </row>
    <row r="62" spans="2:5" s="25" customFormat="1" ht="12.75">
      <c r="B62" s="336"/>
      <c r="C62" s="336"/>
      <c r="D62" s="372" t="s">
        <v>229</v>
      </c>
      <c r="E62" s="375">
        <v>64201.11</v>
      </c>
    </row>
    <row r="63" spans="2:5" s="25" customFormat="1" ht="12.75">
      <c r="B63" s="336"/>
      <c r="C63" s="336"/>
      <c r="D63" s="236" t="s">
        <v>7</v>
      </c>
      <c r="E63" s="229">
        <v>664759.9999999999</v>
      </c>
    </row>
    <row r="64" spans="2:5" s="25" customFormat="1" ht="25.5">
      <c r="B64" s="276" t="s">
        <v>246</v>
      </c>
      <c r="C64" s="276" t="s">
        <v>245</v>
      </c>
      <c r="D64" s="235" t="s">
        <v>94</v>
      </c>
      <c r="E64" s="229">
        <v>258000</v>
      </c>
    </row>
    <row r="65" spans="3:4" s="26" customFormat="1" ht="12.75">
      <c r="C65" s="122"/>
      <c r="D65" s="373"/>
    </row>
    <row r="66" spans="3:4" s="134" customFormat="1" ht="12.75" customHeight="1">
      <c r="C66" s="22"/>
      <c r="D66" s="374"/>
    </row>
    <row r="67" spans="3:4" s="134" customFormat="1" ht="12.75" customHeight="1">
      <c r="C67" s="22"/>
      <c r="D67" s="374"/>
    </row>
    <row r="68" spans="3:4" s="134" customFormat="1" ht="12.75">
      <c r="C68" s="22"/>
      <c r="D68" s="374"/>
    </row>
    <row r="69" s="33" customFormat="1" ht="12.75">
      <c r="D69" s="60"/>
    </row>
    <row r="71" spans="3:4" s="43" customFormat="1" ht="12.75">
      <c r="C71" s="59"/>
      <c r="D71" s="45"/>
    </row>
    <row r="72" spans="2:4" s="61" customFormat="1" ht="12.75">
      <c r="B72" s="25"/>
      <c r="C72" s="25"/>
      <c r="D72" s="25"/>
    </row>
    <row r="73" spans="2:4" s="43" customFormat="1" ht="12.75">
      <c r="B73" s="59"/>
      <c r="D73" s="137"/>
    </row>
    <row r="74" s="53" customFormat="1" ht="12.75">
      <c r="D74" s="49"/>
    </row>
    <row r="75" spans="2:4" s="7" customFormat="1" ht="12.75">
      <c r="B75" s="23"/>
      <c r="D75" s="8"/>
    </row>
  </sheetData>
  <sheetProtection selectLockedCells="1" selectUnlockedCells="1"/>
  <mergeCells count="19">
    <mergeCell ref="B2:E2"/>
    <mergeCell ref="C37:C43"/>
    <mergeCell ref="C5:C8"/>
    <mergeCell ref="B48:B51"/>
    <mergeCell ref="C48:C51"/>
    <mergeCell ref="B5:B8"/>
    <mergeCell ref="B9:B22"/>
    <mergeCell ref="C27:C31"/>
    <mergeCell ref="B32:B36"/>
    <mergeCell ref="C9:C22"/>
    <mergeCell ref="C32:C36"/>
    <mergeCell ref="C44:C47"/>
    <mergeCell ref="C23:C26"/>
    <mergeCell ref="B27:B31"/>
    <mergeCell ref="B52:B63"/>
    <mergeCell ref="C52:C63"/>
    <mergeCell ref="B23:B26"/>
    <mergeCell ref="B37:B43"/>
    <mergeCell ref="B44:B47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2022-08-26T07:52:00Z</cp:lastPrinted>
  <dcterms:created xsi:type="dcterms:W3CDTF">2014-05-05T12:43:29Z</dcterms:created>
  <dcterms:modified xsi:type="dcterms:W3CDTF">2022-08-29T08:32:36Z</dcterms:modified>
  <cp:category/>
  <cp:version/>
  <cp:contentType/>
  <cp:contentStatus/>
</cp:coreProperties>
</file>